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\SBA\v4.2\apps\fixedobj\models\"/>
    </mc:Choice>
  </mc:AlternateContent>
  <xr:revisionPtr revIDLastSave="0" documentId="13_ncr:1_{04DC9200-6C5D-4EFA-A492-4C3FDAE015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D01" sheetId="2" r:id="rId1"/>
  </sheets>
  <definedNames>
    <definedName name="bmDoc121" localSheetId="0">'FD01'!$A$4:$DA$4</definedName>
    <definedName name="bmError" localSheetId="0">'FD01'!$DC$4</definedName>
  </definedNames>
  <calcPr calcId="181029"/>
</workbook>
</file>

<file path=xl/calcChain.xml><?xml version="1.0" encoding="utf-8"?>
<calcChain xmlns="http://schemas.openxmlformats.org/spreadsheetml/2006/main">
  <c r="CU6" i="2" l="1"/>
  <c r="DA6" i="2"/>
  <c r="CZ6" i="2"/>
  <c r="CY6" i="2"/>
  <c r="CX6" i="2"/>
  <c r="CW6" i="2"/>
  <c r="CV6" i="2"/>
  <c r="CT6" i="2"/>
  <c r="CS6" i="2"/>
</calcChain>
</file>

<file path=xl/sharedStrings.xml><?xml version="1.0" encoding="utf-8"?>
<sst xmlns="http://schemas.openxmlformats.org/spreadsheetml/2006/main" count="344" uniqueCount="294">
  <si>
    <t>Вид операции</t>
  </si>
  <si>
    <t>Инвентарный номер</t>
  </si>
  <si>
    <t>УИК</t>
  </si>
  <si>
    <t xml:space="preserve">Номер акта </t>
  </si>
  <si>
    <t>Дата учета</t>
  </si>
  <si>
    <t>Модель,Тип,Марка</t>
  </si>
  <si>
    <t>счет</t>
  </si>
  <si>
    <t>аналитика</t>
  </si>
  <si>
    <t>доппризнак</t>
  </si>
  <si>
    <t>Табельный номер</t>
  </si>
  <si>
    <t>Руководитель предприятия</t>
  </si>
  <si>
    <t>Председатель комиссии</t>
  </si>
  <si>
    <t>Бухгалтер</t>
  </si>
  <si>
    <t>Член комиссии 1</t>
  </si>
  <si>
    <t>Член комиссии 2</t>
  </si>
  <si>
    <t>Сдал</t>
  </si>
  <si>
    <t>Принял</t>
  </si>
  <si>
    <t>Цех</t>
  </si>
  <si>
    <t>Местонахождение объекта</t>
  </si>
  <si>
    <t>Страна</t>
  </si>
  <si>
    <t>Область</t>
  </si>
  <si>
    <t>Район</t>
  </si>
  <si>
    <t>КАТО</t>
  </si>
  <si>
    <t>Индекс</t>
  </si>
  <si>
    <t>Населенный пункт</t>
  </si>
  <si>
    <t>Адрес</t>
  </si>
  <si>
    <t>Широта</t>
  </si>
  <si>
    <t>Долгота</t>
  </si>
  <si>
    <t>Штрих-код</t>
  </si>
  <si>
    <t>Тип</t>
  </si>
  <si>
    <t>Код</t>
  </si>
  <si>
    <t>Аренда</t>
  </si>
  <si>
    <t>Дата окончания</t>
  </si>
  <si>
    <t>Размер арендной платы в год</t>
  </si>
  <si>
    <t>Наименование объекта</t>
  </si>
  <si>
    <t>Номенклатурный номер</t>
  </si>
  <si>
    <t>Участок</t>
  </si>
  <si>
    <t>Бригада</t>
  </si>
  <si>
    <t>Договор</t>
  </si>
  <si>
    <t>Заводской номер</t>
  </si>
  <si>
    <t>Номер паспорта</t>
  </si>
  <si>
    <t>Назначение объекта</t>
  </si>
  <si>
    <t>Производственный признак</t>
  </si>
  <si>
    <t>Сектор экономики</t>
  </si>
  <si>
    <t>Даты</t>
  </si>
  <si>
    <t>Изготовления</t>
  </si>
  <si>
    <t>Поступления на предприятие</t>
  </si>
  <si>
    <t>Ввода в эксплуатацию</t>
  </si>
  <si>
    <t>Группа</t>
  </si>
  <si>
    <t>Детализация подгруппы</t>
  </si>
  <si>
    <t>Поставщик</t>
  </si>
  <si>
    <t xml:space="preserve">Код </t>
  </si>
  <si>
    <t>Завод изготовитель</t>
  </si>
  <si>
    <t>Код налоговой ставки</t>
  </si>
  <si>
    <t>Характер эксплуатации</t>
  </si>
  <si>
    <t>Амортизация</t>
  </si>
  <si>
    <t>Код КСС</t>
  </si>
  <si>
    <t>Дата начала аморт. отчислений</t>
  </si>
  <si>
    <t>Метод амортизации</t>
  </si>
  <si>
    <t>Документ основания для акта</t>
  </si>
  <si>
    <t>Приказ/распоряжение</t>
  </si>
  <si>
    <t>Номер</t>
  </si>
  <si>
    <t>Дата</t>
  </si>
  <si>
    <t>Дата записи в инвентарной карточке</t>
  </si>
  <si>
    <t>Соответствие техусловиям</t>
  </si>
  <si>
    <t>Какие доделки требуются</t>
  </si>
  <si>
    <t>Результат испытаний</t>
  </si>
  <si>
    <t>Заключение комиссии</t>
  </si>
  <si>
    <t>Приложение документов</t>
  </si>
  <si>
    <t>Масса брутто</t>
  </si>
  <si>
    <t>Масса тара</t>
  </si>
  <si>
    <t>Масса нетто</t>
  </si>
  <si>
    <t>Накладная</t>
  </si>
  <si>
    <t>Доверенность</t>
  </si>
  <si>
    <t>Кому выдана</t>
  </si>
  <si>
    <t>Альтернативная валюта</t>
  </si>
  <si>
    <t>Курс конвертации</t>
  </si>
  <si>
    <t>Количество</t>
  </si>
  <si>
    <t>Первоначальная стоимость</t>
  </si>
  <si>
    <t>Накопленный износ на момент поступления</t>
  </si>
  <si>
    <t>Налоговая стоимость</t>
  </si>
  <si>
    <t>Налоговый износ</t>
  </si>
  <si>
    <t xml:space="preserve">Сумма дооценки </t>
  </si>
  <si>
    <t xml:space="preserve">Сумма износа дооценки </t>
  </si>
  <si>
    <t>Сумма уценки</t>
  </si>
  <si>
    <t>Ликвидационная стоимость</t>
  </si>
  <si>
    <t>Счет учета расходов по амортизации</t>
  </si>
  <si>
    <t>Дата утверждения руководителем</t>
  </si>
  <si>
    <t>Дата окончания аморт. отчислений</t>
  </si>
  <si>
    <t>Полезный срок службы в месяцах</t>
  </si>
  <si>
    <t>Применяемая норма амортизации в %</t>
  </si>
  <si>
    <t>Основание для перемещения</t>
  </si>
  <si>
    <t>Акт приема-передачи</t>
  </si>
  <si>
    <t>KZ</t>
  </si>
  <si>
    <t>годен к эксплуатации</t>
  </si>
  <si>
    <t>соответствует</t>
  </si>
  <si>
    <t>не требуется</t>
  </si>
  <si>
    <t>0010</t>
  </si>
  <si>
    <t>000</t>
  </si>
  <si>
    <t>Кредит</t>
  </si>
  <si>
    <t>Код ГК РК КОФ</t>
  </si>
  <si>
    <t>Источник финансирования</t>
  </si>
  <si>
    <t>1</t>
  </si>
  <si>
    <t>04</t>
  </si>
  <si>
    <t>01020</t>
  </si>
  <si>
    <t>010000</t>
  </si>
  <si>
    <t>XXXX00000019</t>
  </si>
  <si>
    <t>00001</t>
  </si>
  <si>
    <t>ДОЛГОСРОЧНЫЙ АКТИВ</t>
  </si>
  <si>
    <t>МОДЕЛЬ М-1</t>
  </si>
  <si>
    <t>ДЛЯ РАБОТЫ</t>
  </si>
  <si>
    <t>20000000111</t>
  </si>
  <si>
    <t>АО "ЗАВОД"</t>
  </si>
  <si>
    <t>00</t>
  </si>
  <si>
    <t xml:space="preserve">011      </t>
  </si>
  <si>
    <t>0110</t>
  </si>
  <si>
    <t xml:space="preserve">121311000 </t>
  </si>
  <si>
    <t>ул. Садовая, 10</t>
  </si>
  <si>
    <t>приказ</t>
  </si>
  <si>
    <t>25.02.2017</t>
  </si>
  <si>
    <t>0001</t>
  </si>
  <si>
    <t>0002</t>
  </si>
  <si>
    <t>0003</t>
  </si>
  <si>
    <t>0004</t>
  </si>
  <si>
    <t>0005</t>
  </si>
  <si>
    <t>0006</t>
  </si>
  <si>
    <t>C2ID03</t>
  </si>
  <si>
    <t>C2ID47</t>
  </si>
  <si>
    <t>C2ID471</t>
  </si>
  <si>
    <t>DCDATE</t>
  </si>
  <si>
    <t>C2ID121</t>
  </si>
  <si>
    <t>CNAME47S</t>
  </si>
  <si>
    <t>CMARK</t>
  </si>
  <si>
    <t>CASSIGN</t>
  </si>
  <si>
    <t>C2ID17</t>
  </si>
  <si>
    <t>CPLANTNO</t>
  </si>
  <si>
    <t>CPASSNO</t>
  </si>
  <si>
    <t>CPLANTNM</t>
  </si>
  <si>
    <t>C2ID10CN</t>
  </si>
  <si>
    <t>C2ID82</t>
  </si>
  <si>
    <t>C2ID26</t>
  </si>
  <si>
    <t>CSITE</t>
  </si>
  <si>
    <t>CBRIGADE</t>
  </si>
  <si>
    <t>C2ID02</t>
  </si>
  <si>
    <t>C2ID42</t>
  </si>
  <si>
    <t>C2ID45</t>
  </si>
  <si>
    <t>C2ID46</t>
  </si>
  <si>
    <t>C2ID50</t>
  </si>
  <si>
    <t>C2ID58</t>
  </si>
  <si>
    <t>DDTMAKE</t>
  </si>
  <si>
    <t>DDTENTRY</t>
  </si>
  <si>
    <t>DDTINPUT</t>
  </si>
  <si>
    <t>DDTPAY</t>
  </si>
  <si>
    <t>CAMRTZTP</t>
  </si>
  <si>
    <t>C2ID43</t>
  </si>
  <si>
    <t>NKOEFFW</t>
  </si>
  <si>
    <t>NKOEFFC</t>
  </si>
  <si>
    <t>DWEDATE</t>
  </si>
  <si>
    <t>C2ID01W</t>
  </si>
  <si>
    <t>CIDRBW</t>
  </si>
  <si>
    <t>CADDSNW</t>
  </si>
  <si>
    <t>CSHOPW</t>
  </si>
  <si>
    <t>CMAKE</t>
  </si>
  <si>
    <t>CRESTEST</t>
  </si>
  <si>
    <t>CAPP</t>
  </si>
  <si>
    <t>NAMOUNT</t>
  </si>
  <si>
    <t>NCOST</t>
  </si>
  <si>
    <t>NCOMWEAR</t>
  </si>
  <si>
    <t>NNALCOST</t>
  </si>
  <si>
    <t>NNALWEAR</t>
  </si>
  <si>
    <t>NRATCOST</t>
  </si>
  <si>
    <t>NRATWEAR</t>
  </si>
  <si>
    <t>NDEPCOST</t>
  </si>
  <si>
    <t>NLIQCOST</t>
  </si>
  <si>
    <t>C2ID20</t>
  </si>
  <si>
    <t>C2ID21</t>
  </si>
  <si>
    <t>C2ID22</t>
  </si>
  <si>
    <t>C2ID8A</t>
  </si>
  <si>
    <t>CPOSTID</t>
  </si>
  <si>
    <t>CCITY</t>
  </si>
  <si>
    <t>CADDRESS</t>
  </si>
  <si>
    <t>NLATI</t>
  </si>
  <si>
    <t>NLONGI</t>
  </si>
  <si>
    <t>CBRCDTP</t>
  </si>
  <si>
    <t>CBRCD</t>
  </si>
  <si>
    <t>NRENT</t>
  </si>
  <si>
    <t>DDTRENT</t>
  </si>
  <si>
    <t>C2ID01CR</t>
  </si>
  <si>
    <t>CIDRBCR</t>
  </si>
  <si>
    <t>CADDSNCR</t>
  </si>
  <si>
    <t>CSHOPCR</t>
  </si>
  <si>
    <t>CORDERWR</t>
  </si>
  <si>
    <t>CORDERNO</t>
  </si>
  <si>
    <t>DORDERDT</t>
  </si>
  <si>
    <t>CBASE</t>
  </si>
  <si>
    <t>DREGISTER</t>
  </si>
  <si>
    <t>DDATES</t>
  </si>
  <si>
    <t>C2ID14S</t>
  </si>
  <si>
    <t>C2ID14M</t>
  </si>
  <si>
    <t>C2ID14B</t>
  </si>
  <si>
    <t>C2ID141</t>
  </si>
  <si>
    <t>C2ID142</t>
  </si>
  <si>
    <t>C2ID14C</t>
  </si>
  <si>
    <t>C2ID14I</t>
  </si>
  <si>
    <t>C2ID200</t>
  </si>
  <si>
    <t>DDATE200</t>
  </si>
  <si>
    <t>CNAME200</t>
  </si>
  <si>
    <t>CBILLNO</t>
  </si>
  <si>
    <t>DDTBILL</t>
  </si>
  <si>
    <t>NGROSS</t>
  </si>
  <si>
    <t>NCONT</t>
  </si>
  <si>
    <t>NNET</t>
  </si>
  <si>
    <t>NCOURSEA</t>
  </si>
  <si>
    <t>NCOSTA</t>
  </si>
  <si>
    <t>NCOMWEARA</t>
  </si>
  <si>
    <t>NNALCOSTA</t>
  </si>
  <si>
    <t>NNALWEARA</t>
  </si>
  <si>
    <t>NRATCOSTA</t>
  </si>
  <si>
    <t>NRATWEARA</t>
  </si>
  <si>
    <t>NDEPCOSTA</t>
  </si>
  <si>
    <t>NLIQCOSTA</t>
  </si>
  <si>
    <t>C2ID48</t>
  </si>
  <si>
    <t>CSOF</t>
  </si>
  <si>
    <t>Результат</t>
  </si>
  <si>
    <t>Error</t>
  </si>
  <si>
    <t>полувагон</t>
  </si>
  <si>
    <t>12-9796</t>
  </si>
  <si>
    <t>для перевозки сыпучих, крупнокусковых, штучных и других грузов, требующих защиты от атмосферных осадков</t>
  </si>
  <si>
    <t>ф.ВУ-4М</t>
  </si>
  <si>
    <t>АО "ЗИКСТО"</t>
  </si>
  <si>
    <t>141302033</t>
  </si>
  <si>
    <t>28.11.2017</t>
  </si>
  <si>
    <t>ул.Кунаева,6</t>
  </si>
  <si>
    <t>договор финансового лизинга</t>
  </si>
  <si>
    <t>87/ФЛ/25-01/1-НПЭФ</t>
  </si>
  <si>
    <t>25.08.2017</t>
  </si>
  <si>
    <t>004</t>
  </si>
  <si>
    <t>1429</t>
  </si>
  <si>
    <t xml:space="preserve">70239 </t>
  </si>
  <si>
    <t>100118</t>
  </si>
  <si>
    <t xml:space="preserve">041  </t>
  </si>
  <si>
    <t xml:space="preserve">041      </t>
  </si>
  <si>
    <t>04112</t>
  </si>
  <si>
    <t xml:space="preserve">7210      </t>
  </si>
  <si>
    <t>0201</t>
  </si>
  <si>
    <t>8</t>
  </si>
  <si>
    <t>3</t>
  </si>
  <si>
    <t>Важно</t>
  </si>
  <si>
    <t xml:space="preserve">1. </t>
  </si>
  <si>
    <t>Поля отмеченные красным обязательны для заполнения</t>
  </si>
  <si>
    <t xml:space="preserve">2. </t>
  </si>
  <si>
    <t>Поле "Вид операции" должно содержать значение вида операции доступное в Акте приема-передачи активов</t>
  </si>
  <si>
    <t xml:space="preserve">3. </t>
  </si>
  <si>
    <t>Поле "Инвентарный номер" заполняется в том случае, если объекту необходимо присвоить именно такой инвентарный. Если поле не заполнено, система присвоит инвентарный номер автоматически</t>
  </si>
  <si>
    <t xml:space="preserve">4. </t>
  </si>
  <si>
    <t>Поле "УИК" заполняется в том случае, если объекту необходимо присвоить именно такой УИК. Если поле не заполнено, система присвоит УИК автоматически</t>
  </si>
  <si>
    <t xml:space="preserve">5. </t>
  </si>
  <si>
    <t>Если поле "Номер акта приемки" не заполнено, номер документа будет проставлен автоматически.</t>
  </si>
  <si>
    <t xml:space="preserve">6. </t>
  </si>
  <si>
    <t>Поле "Источник финансирования" проставляется значением 1</t>
  </si>
  <si>
    <t xml:space="preserve">7. </t>
  </si>
  <si>
    <t>Поле "Метод амортизации" проставляется одним из значений</t>
  </si>
  <si>
    <t>0</t>
  </si>
  <si>
    <t>2</t>
  </si>
  <si>
    <t xml:space="preserve">Поле "Применяемая норма амортизации в %" проставляется, если  поле "Метод амортизации" равно 1 или 3 </t>
  </si>
  <si>
    <t>Поле "Полезный срок службы в месяцах" проставляется, если  поле "Метод амортизации" равно 0</t>
  </si>
  <si>
    <t>Поля "Счет учета расходов по амортизации" обязательны для заполнения если поле  "Метод амортизации" не равно 2</t>
  </si>
  <si>
    <t>8.</t>
  </si>
  <si>
    <t>Поле "КАТО" обязательно если поле "Населенный пункт" пустое и наоборот</t>
  </si>
  <si>
    <t>9.</t>
  </si>
  <si>
    <t>Поля для группы "Кредит" обязательны, если долгосрочные средства не учитываются за балансом</t>
  </si>
  <si>
    <t>10.</t>
  </si>
  <si>
    <t>Поля для группы "Альтернативная валюта" проставляются, если учет на предприятии ведется еще и в альтернативной валюте</t>
  </si>
  <si>
    <t xml:space="preserve">для равномерного (по сроку полезного использования)    </t>
  </si>
  <si>
    <t>для производственного</t>
  </si>
  <si>
    <t xml:space="preserve">если объект не амортизируется  </t>
  </si>
  <si>
    <t xml:space="preserve">для равномерного (по норме амортизации)   </t>
  </si>
  <si>
    <t xml:space="preserve">Данные в шаблоне начинаются с пятой строки, первые четыре строки шаблона это шапка  </t>
  </si>
  <si>
    <t>Акт приемки активов</t>
  </si>
  <si>
    <t>МВЗ</t>
  </si>
  <si>
    <t>Подразделение</t>
  </si>
  <si>
    <t>C2ID91</t>
  </si>
  <si>
    <t>001</t>
  </si>
  <si>
    <t>CDETECTION</t>
  </si>
  <si>
    <t>CCONDITION</t>
  </si>
  <si>
    <t>C2ID15</t>
  </si>
  <si>
    <t>C2ID18</t>
  </si>
  <si>
    <t>Программа</t>
  </si>
  <si>
    <t>Специфика</t>
  </si>
  <si>
    <t>Подотчетное лицо</t>
  </si>
  <si>
    <t>C2ID14R</t>
  </si>
  <si>
    <t>Сумма обесценения</t>
  </si>
  <si>
    <t>NDOWCOST</t>
  </si>
  <si>
    <t>NDOWCOSTA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</si>
</sst>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4" applyNumberFormat="0" applyAlignment="0" applyProtection="0"/>
    <xf numFmtId="0" fontId="6" fillId="9" borderId="5" applyNumberFormat="0" applyAlignment="0" applyProtection="0"/>
    <xf numFmtId="0" fontId="7" fillId="9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10" borderId="10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3" borderId="11" applyNumberFormat="0" applyFont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14" fontId="21" fillId="0" borderId="1" xfId="18" applyNumberFormat="1" applyFont="1" applyBorder="1" applyAlignment="1">
      <alignment horizontal="center" vertical="center"/>
    </xf>
    <xf numFmtId="49" fontId="2" fillId="0" borderId="1" xfId="23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15" borderId="1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</xf>
    <xf numFmtId="14" fontId="21" fillId="0" borderId="1" xfId="20" applyNumberFormat="1" applyFont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164" fontId="11" fillId="15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2" fillId="15" borderId="1" xfId="18" applyNumberFormat="1" applyFont="1" applyFill="1" applyBorder="1" applyAlignment="1">
      <alignment horizontal="center" vertical="center"/>
    </xf>
    <xf numFmtId="49" fontId="2" fillId="15" borderId="1" xfId="23" applyNumberFormat="1" applyFont="1" applyFill="1" applyBorder="1" applyAlignment="1">
      <alignment horizontal="center" vertical="center"/>
    </xf>
    <xf numFmtId="14" fontId="2" fillId="15" borderId="1" xfId="2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4" fontId="24" fillId="15" borderId="1" xfId="0" applyNumberFormat="1" applyFont="1" applyFill="1" applyBorder="1" applyAlignment="1">
      <alignment horizontal="center" vertical="center"/>
    </xf>
    <xf numFmtId="49" fontId="21" fillId="15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" fillId="16" borderId="1" xfId="22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49" fontId="2" fillId="0" borderId="1" xfId="21" applyNumberFormat="1" applyFont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15" borderId="1" xfId="22" applyNumberFormat="1" applyFont="1" applyFill="1" applyBorder="1" applyAlignment="1">
      <alignment horizontal="center" vertical="center"/>
    </xf>
    <xf numFmtId="49" fontId="24" fillId="15" borderId="1" xfId="0" applyNumberFormat="1" applyFont="1" applyFill="1" applyBorder="1" applyAlignment="1">
      <alignment horizontal="center" vertical="center"/>
    </xf>
    <xf numFmtId="164" fontId="24" fillId="15" borderId="1" xfId="0" applyNumberFormat="1" applyFont="1" applyFill="1" applyBorder="1" applyAlignment="1">
      <alignment horizontal="center" vertical="center"/>
    </xf>
    <xf numFmtId="2" fontId="24" fillId="15" borderId="1" xfId="0" applyNumberFormat="1" applyFont="1" applyFill="1" applyBorder="1" applyAlignment="1">
      <alignment horizontal="center" vertical="center"/>
    </xf>
    <xf numFmtId="49" fontId="23" fillId="0" borderId="0" xfId="0" applyNumberFormat="1" applyFont="1"/>
    <xf numFmtId="49" fontId="0" fillId="0" borderId="0" xfId="0" applyNumberFormat="1" applyAlignment="1">
      <alignment horizontal="right"/>
    </xf>
    <xf numFmtId="49" fontId="11" fillId="0" borderId="0" xfId="0" applyNumberFormat="1" applyFont="1"/>
    <xf numFmtId="49" fontId="25" fillId="0" borderId="0" xfId="0" applyNumberFormat="1" applyFont="1"/>
    <xf numFmtId="49" fontId="23" fillId="15" borderId="1" xfId="0" applyNumberFormat="1" applyFont="1" applyFill="1" applyBorder="1" applyAlignment="1">
      <alignment horizontal="center" vertical="center" wrapText="1"/>
    </xf>
    <xf numFmtId="14" fontId="23" fillId="15" borderId="1" xfId="0" applyNumberFormat="1" applyFont="1" applyFill="1" applyBorder="1" applyAlignment="1">
      <alignment horizontal="center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49" fontId="22" fillId="15" borderId="1" xfId="0" applyNumberFormat="1" applyFont="1" applyFill="1" applyBorder="1" applyAlignment="1">
      <alignment horizontal="center" vertical="center" wrapText="1"/>
    </xf>
    <xf numFmtId="14" fontId="11" fillId="15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49" fontId="2" fillId="15" borderId="1" xfId="0" quotePrefix="1" applyNumberFormat="1" applyFont="1" applyFill="1" applyBorder="1" applyAlignment="1">
      <alignment horizontal="center" vertical="center"/>
    </xf>
    <xf numFmtId="49" fontId="2" fillId="15" borderId="1" xfId="21" applyNumberFormat="1" applyFont="1" applyFill="1" applyBorder="1" applyAlignment="1">
      <alignment horizontal="center" vertical="center"/>
    </xf>
    <xf numFmtId="49" fontId="1" fillId="15" borderId="1" xfId="19" applyNumberFormat="1" applyFont="1" applyFill="1" applyBorder="1" applyAlignment="1">
      <alignment horizontal="center" vertical="center" wrapText="1"/>
    </xf>
    <xf numFmtId="14" fontId="2" fillId="15" borderId="1" xfId="2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1" fillId="15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4" fontId="24" fillId="15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24" fillId="15" borderId="1" xfId="0" applyNumberFormat="1" applyFont="1" applyFill="1" applyBorder="1" applyAlignment="1">
      <alignment horizontal="right" vertical="center"/>
    </xf>
    <xf numFmtId="4" fontId="11" fillId="15" borderId="1" xfId="0" applyNumberFormat="1" applyFont="1" applyFill="1" applyBorder="1" applyAlignment="1">
      <alignment horizontal="center" vertical="center" wrapText="1"/>
    </xf>
    <xf numFmtId="4" fontId="22" fillId="15" borderId="1" xfId="0" applyNumberFormat="1" applyFont="1" applyFill="1" applyBorder="1" applyAlignment="1">
      <alignment horizontal="center" vertical="center" wrapText="1"/>
    </xf>
    <xf numFmtId="49" fontId="22" fillId="15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49" fontId="23" fillId="15" borderId="2" xfId="0" applyNumberFormat="1" applyFont="1" applyFill="1" applyBorder="1" applyAlignment="1">
      <alignment horizontal="center" vertical="center" wrapText="1"/>
    </xf>
    <xf numFmtId="49" fontId="23" fillId="15" borderId="3" xfId="0" applyNumberFormat="1" applyFont="1" applyFill="1" applyBorder="1" applyAlignment="1">
      <alignment horizontal="center" vertical="center" wrapText="1"/>
    </xf>
    <xf numFmtId="2" fontId="23" fillId="15" borderId="1" xfId="0" applyNumberFormat="1" applyFont="1" applyFill="1" applyBorder="1" applyAlignment="1">
      <alignment horizontal="center" vertical="center" wrapText="1"/>
    </xf>
    <xf numFmtId="2" fontId="22" fillId="15" borderId="1" xfId="0" applyNumberFormat="1" applyFont="1" applyFill="1" applyBorder="1" applyAlignment="1">
      <alignment horizontal="center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4" fontId="11" fillId="15" borderId="1" xfId="0" applyNumberFormat="1" applyFont="1" applyFill="1" applyBorder="1" applyAlignment="1">
      <alignment horizontal="center" vertical="center" wrapText="1"/>
    </xf>
    <xf numFmtId="49" fontId="23" fillId="15" borderId="1" xfId="0" applyNumberFormat="1" applyFont="1" applyFill="1" applyBorder="1" applyAlignment="1">
      <alignment horizontal="center" vertical="center" wrapText="1"/>
    </xf>
    <xf numFmtId="14" fontId="23" fillId="15" borderId="1" xfId="0" applyNumberFormat="1" applyFont="1" applyFill="1" applyBorder="1" applyAlignment="1">
      <alignment horizontal="center" vertical="center" wrapText="1"/>
    </xf>
    <xf numFmtId="49" fontId="22" fillId="15" borderId="13" xfId="0" applyNumberFormat="1" applyFont="1" applyFill="1" applyBorder="1" applyAlignment="1">
      <alignment horizontal="center" vertical="center" wrapText="1"/>
    </xf>
    <xf numFmtId="49" fontId="22" fillId="15" borderId="14" xfId="0" applyNumberFormat="1" applyFont="1" applyFill="1" applyBorder="1" applyAlignment="1">
      <alignment horizontal="center" vertical="center" wrapText="1"/>
    </xf>
    <xf numFmtId="49" fontId="22" fillId="15" borderId="15" xfId="0" applyNumberFormat="1" applyFont="1" applyFill="1" applyBorder="1" applyAlignment="1">
      <alignment horizontal="center" vertical="center" wrapText="1"/>
    </xf>
    <xf numFmtId="14" fontId="11" fillId="15" borderId="1" xfId="0" applyNumberFormat="1" applyFont="1" applyFill="1" applyBorder="1" applyAlignment="1">
      <alignment horizontal="center" vertical="center" wrapText="1"/>
    </xf>
    <xf numFmtId="49" fontId="22" fillId="15" borderId="1" xfId="0" applyNumberFormat="1" applyFont="1" applyFill="1" applyBorder="1" applyAlignment="1">
      <alignment horizontal="center" vertical="center" wrapText="1"/>
    </xf>
    <xf numFmtId="49" fontId="11" fillId="15" borderId="2" xfId="0" applyNumberFormat="1" applyFont="1" applyFill="1" applyBorder="1" applyAlignment="1">
      <alignment horizontal="center" vertical="center" wrapText="1"/>
    </xf>
    <xf numFmtId="49" fontId="11" fillId="15" borderId="3" xfId="0" applyNumberFormat="1" applyFont="1" applyFill="1" applyBorder="1" applyAlignment="1">
      <alignment horizontal="center" vertical="center" wrapText="1"/>
    </xf>
    <xf numFmtId="2" fontId="23" fillId="15" borderId="2" xfId="0" applyNumberFormat="1" applyFont="1" applyFill="1" applyBorder="1" applyAlignment="1">
      <alignment horizontal="center" vertical="center" wrapText="1"/>
    </xf>
    <xf numFmtId="2" fontId="23" fillId="15" borderId="3" xfId="0" applyNumberFormat="1" applyFont="1" applyFill="1" applyBorder="1" applyAlignment="1">
      <alignment horizontal="center" vertical="center" wrapText="1"/>
    </xf>
  </cellXfs>
  <cellStyles count="3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0" xfId="18" xr:uid="{00000000-0005-0000-0000-000012000000}"/>
    <cellStyle name="Обычный 11" xfId="19" xr:uid="{00000000-0005-0000-0000-000013000000}"/>
    <cellStyle name="Обычный 2 18" xfId="20" xr:uid="{00000000-0005-0000-0000-000014000000}"/>
    <cellStyle name="Обычный 3" xfId="21" xr:uid="{00000000-0005-0000-0000-000015000000}"/>
    <cellStyle name="Обычный 4" xfId="22" xr:uid="{00000000-0005-0000-0000-000016000000}"/>
    <cellStyle name="Обычный 7" xfId="23" xr:uid="{00000000-0005-0000-0000-000017000000}"/>
    <cellStyle name="Обычный 8" xfId="24" xr:uid="{00000000-0005-0000-0000-000018000000}"/>
    <cellStyle name="Обычный 9" xfId="25" xr:uid="{00000000-0005-0000-0000-000019000000}"/>
    <cellStyle name="Плохой" xfId="26" builtinId="27" customBuiltin="1"/>
    <cellStyle name="Пояснение" xfId="27" builtinId="53" customBuiltin="1"/>
    <cellStyle name="Примечание" xfId="28" builtinId="10" customBuiltin="1"/>
    <cellStyle name="Связанная ячейка" xfId="29" builtinId="24" customBuiltin="1"/>
    <cellStyle name="Текст предупреждения" xfId="30" builtinId="11" customBuiltin="1"/>
    <cellStyle name="Хороший" xfId="3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86"/>
  <sheetViews>
    <sheetView tabSelected="1" workbookViewId="0">
      <pane xSplit="3" topLeftCell="D1" activePane="topRight" state="frozen"/>
      <selection pane="topRight"/>
    </sheetView>
  </sheetViews>
  <sheetFormatPr defaultRowHeight="14.4" x14ac:dyDescent="0.3"/>
  <cols>
    <col min="1" max="1" width="13.5546875" style="5" bestFit="1" customWidth="1"/>
    <col min="2" max="3" width="14.6640625" style="5" customWidth="1"/>
    <col min="4" max="4" width="12.44140625" style="9" customWidth="1"/>
    <col min="5" max="5" width="9.6640625" style="17" customWidth="1"/>
    <col min="6" max="6" width="29.21875" style="4" customWidth="1"/>
    <col min="7" max="7" width="14" style="4" customWidth="1"/>
    <col min="8" max="8" width="40.88671875" style="5" customWidth="1"/>
    <col min="9" max="9" width="13.44140625" style="4" customWidth="1"/>
    <col min="10" max="10" width="12" style="4" customWidth="1"/>
    <col min="11" max="11" width="15" style="4" bestFit="1" customWidth="1"/>
    <col min="12" max="12" width="18.33203125" style="4" bestFit="1" customWidth="1"/>
    <col min="13" max="13" width="9.33203125" style="4" bestFit="1" customWidth="1"/>
    <col min="14" max="14" width="10.5546875" style="4" customWidth="1"/>
    <col min="15" max="15" width="15.77734375" style="4" customWidth="1"/>
    <col min="16" max="16" width="9.5546875" style="4" customWidth="1"/>
    <col min="17" max="17" width="7.6640625" style="4" bestFit="1" customWidth="1"/>
    <col min="18" max="18" width="9.44140625" style="4" bestFit="1" customWidth="1"/>
    <col min="19" max="19" width="11.44140625" style="4" customWidth="1"/>
    <col min="20" max="22" width="15.33203125" style="4" customWidth="1"/>
    <col min="23" max="23" width="18.5546875" style="4" customWidth="1"/>
    <col min="24" max="24" width="12.109375" style="4" customWidth="1"/>
    <col min="25" max="25" width="13.5546875" style="4" customWidth="1"/>
    <col min="26" max="26" width="14.88671875" style="4" customWidth="1"/>
    <col min="27" max="30" width="18.109375" style="9" customWidth="1"/>
    <col min="31" max="31" width="15" style="4" customWidth="1"/>
    <col min="32" max="32" width="11.44140625" style="4" customWidth="1"/>
    <col min="33" max="33" width="22.33203125" style="4" customWidth="1"/>
    <col min="34" max="34" width="18.109375" style="4" customWidth="1"/>
    <col min="35" max="35" width="18.109375" style="9" customWidth="1"/>
    <col min="36" max="39" width="13" style="4" customWidth="1"/>
    <col min="40" max="41" width="19.109375" style="4" customWidth="1"/>
    <col min="42" max="42" width="15.88671875" style="4" customWidth="1"/>
    <col min="43" max="43" width="21.5546875" style="4" customWidth="1"/>
    <col min="44" max="44" width="16.44140625" style="4" customWidth="1"/>
    <col min="45" max="45" width="11.88671875" style="52" customWidth="1"/>
    <col min="46" max="46" width="16" style="52" customWidth="1"/>
    <col min="47" max="48" width="18" style="52" customWidth="1"/>
    <col min="49" max="49" width="16" style="52" customWidth="1"/>
    <col min="50" max="50" width="13.109375" style="52" customWidth="1"/>
    <col min="51" max="51" width="13" style="52" customWidth="1"/>
    <col min="52" max="52" width="14.33203125" style="52" customWidth="1"/>
    <col min="53" max="53" width="13.88671875" style="52" customWidth="1"/>
    <col min="54" max="54" width="16" style="52" customWidth="1"/>
    <col min="55" max="55" width="11.6640625" style="4" customWidth="1"/>
    <col min="56" max="56" width="11.44140625" style="4" customWidth="1"/>
    <col min="57" max="59" width="11.6640625" style="4" customWidth="1"/>
    <col min="60" max="60" width="12.88671875" style="4" customWidth="1"/>
    <col min="61" max="61" width="14.6640625" style="4" customWidth="1"/>
    <col min="62" max="62" width="9.5546875" style="12" customWidth="1"/>
    <col min="63" max="63" width="10.109375" style="12" customWidth="1"/>
    <col min="64" max="64" width="10.33203125" style="4" customWidth="1"/>
    <col min="65" max="65" width="10.109375" style="4" customWidth="1"/>
    <col min="66" max="66" width="16.33203125" style="10" bestFit="1" customWidth="1"/>
    <col min="67" max="67" width="10.33203125" style="9" bestFit="1" customWidth="1"/>
    <col min="68" max="68" width="12.33203125" style="4" customWidth="1"/>
    <col min="69" max="69" width="14.109375" style="4" customWidth="1"/>
    <col min="70" max="70" width="11.6640625" style="4" customWidth="1"/>
    <col min="71" max="71" width="11.44140625" style="4" customWidth="1"/>
    <col min="72" max="72" width="30.44140625" style="4" customWidth="1"/>
    <col min="73" max="73" width="22.33203125" style="4" customWidth="1"/>
    <col min="74" max="74" width="11.88671875" style="9" customWidth="1"/>
    <col min="75" max="75" width="22" style="4" customWidth="1"/>
    <col min="76" max="76" width="14.33203125" style="9" customWidth="1"/>
    <col min="77" max="77" width="15.44140625" style="9" customWidth="1"/>
    <col min="78" max="78" width="16.88671875" style="4" customWidth="1"/>
    <col min="79" max="79" width="14.33203125" style="4" customWidth="1"/>
    <col min="80" max="80" width="14.44140625" style="4" customWidth="1"/>
    <col min="81" max="81" width="11.5546875" style="4" customWidth="1"/>
    <col min="82" max="82" width="12.5546875" style="4" customWidth="1"/>
    <col min="83" max="83" width="10.109375" style="4" customWidth="1"/>
    <col min="84" max="85" width="10.5546875" style="4" customWidth="1"/>
    <col min="86" max="86" width="9.6640625" style="4" customWidth="1"/>
    <col min="87" max="87" width="11" style="9" customWidth="1"/>
    <col min="88" max="88" width="10.88671875" style="4" customWidth="1"/>
    <col min="89" max="89" width="9.6640625" style="4" customWidth="1"/>
    <col min="90" max="90" width="11.33203125" style="9" customWidth="1"/>
    <col min="91" max="93" width="10.33203125" style="4" customWidth="1"/>
    <col min="94" max="95" width="11.33203125" style="4" customWidth="1"/>
    <col min="96" max="96" width="12.33203125" style="49" bestFit="1" customWidth="1"/>
    <col min="97" max="97" width="13.44140625" style="49" bestFit="1" customWidth="1"/>
    <col min="98" max="98" width="21.33203125" style="49" bestFit="1" customWidth="1"/>
    <col min="99" max="99" width="21.33203125" style="49" customWidth="1"/>
    <col min="100" max="100" width="13.109375" style="49" customWidth="1"/>
    <col min="101" max="101" width="11.6640625" style="49" bestFit="1" customWidth="1"/>
    <col min="102" max="102" width="11" style="49" bestFit="1" customWidth="1"/>
    <col min="103" max="103" width="13.33203125" style="49" bestFit="1" customWidth="1"/>
    <col min="104" max="104" width="11" style="49" bestFit="1" customWidth="1"/>
    <col min="105" max="105" width="13.5546875" style="49" bestFit="1" customWidth="1"/>
    <col min="107" max="107" width="11.21875" customWidth="1"/>
  </cols>
  <sheetData>
    <row r="1" spans="1:107" x14ac:dyDescent="0.3">
      <c r="A1" s="42" t="s">
        <v>278</v>
      </c>
    </row>
    <row r="2" spans="1:107" s="1" customFormat="1" ht="14.4" customHeight="1" x14ac:dyDescent="0.3">
      <c r="A2" s="65" t="s">
        <v>0</v>
      </c>
      <c r="B2" s="65" t="s">
        <v>1</v>
      </c>
      <c r="C2" s="65" t="s">
        <v>2</v>
      </c>
      <c r="D2" s="66" t="s">
        <v>4</v>
      </c>
      <c r="E2" s="65" t="s">
        <v>3</v>
      </c>
      <c r="F2" s="65" t="s">
        <v>34</v>
      </c>
      <c r="G2" s="63" t="s">
        <v>5</v>
      </c>
      <c r="H2" s="71" t="s">
        <v>41</v>
      </c>
      <c r="I2" s="63" t="s">
        <v>35</v>
      </c>
      <c r="J2" s="63" t="s">
        <v>39</v>
      </c>
      <c r="K2" s="63" t="s">
        <v>40</v>
      </c>
      <c r="L2" s="63" t="s">
        <v>52</v>
      </c>
      <c r="M2" s="63" t="s">
        <v>50</v>
      </c>
      <c r="N2" s="63"/>
      <c r="O2" s="72" t="s">
        <v>280</v>
      </c>
      <c r="P2" s="65" t="s">
        <v>17</v>
      </c>
      <c r="Q2" s="63" t="s">
        <v>36</v>
      </c>
      <c r="R2" s="63" t="s">
        <v>37</v>
      </c>
      <c r="S2" s="65" t="s">
        <v>48</v>
      </c>
      <c r="T2" s="65" t="s">
        <v>49</v>
      </c>
      <c r="U2" s="59" t="s">
        <v>100</v>
      </c>
      <c r="V2" s="59" t="s">
        <v>101</v>
      </c>
      <c r="W2" s="65" t="s">
        <v>42</v>
      </c>
      <c r="X2" s="65" t="s">
        <v>43</v>
      </c>
      <c r="Y2" s="65" t="s">
        <v>54</v>
      </c>
      <c r="Z2" s="65" t="s">
        <v>53</v>
      </c>
      <c r="AA2" s="70" t="s">
        <v>44</v>
      </c>
      <c r="AB2" s="70"/>
      <c r="AC2" s="70"/>
      <c r="AD2" s="58" t="s">
        <v>55</v>
      </c>
      <c r="AE2" s="58"/>
      <c r="AF2" s="58"/>
      <c r="AG2" s="58"/>
      <c r="AH2" s="58"/>
      <c r="AI2" s="58"/>
      <c r="AJ2" s="63" t="s">
        <v>86</v>
      </c>
      <c r="AK2" s="63"/>
      <c r="AL2" s="63"/>
      <c r="AM2" s="63"/>
      <c r="AN2" s="63" t="s">
        <v>64</v>
      </c>
      <c r="AO2" s="63" t="s">
        <v>65</v>
      </c>
      <c r="AP2" s="63" t="s">
        <v>66</v>
      </c>
      <c r="AQ2" s="63" t="s">
        <v>67</v>
      </c>
      <c r="AR2" s="63" t="s">
        <v>68</v>
      </c>
      <c r="AS2" s="61" t="s">
        <v>77</v>
      </c>
      <c r="AT2" s="61" t="s">
        <v>78</v>
      </c>
      <c r="AU2" s="62" t="s">
        <v>79</v>
      </c>
      <c r="AV2" s="62" t="s">
        <v>291</v>
      </c>
      <c r="AW2" s="74" t="s">
        <v>80</v>
      </c>
      <c r="AX2" s="62" t="s">
        <v>81</v>
      </c>
      <c r="AY2" s="62" t="s">
        <v>82</v>
      </c>
      <c r="AZ2" s="62" t="s">
        <v>83</v>
      </c>
      <c r="BA2" s="62" t="s">
        <v>84</v>
      </c>
      <c r="BB2" s="62" t="s">
        <v>85</v>
      </c>
      <c r="BC2" s="58" t="s">
        <v>18</v>
      </c>
      <c r="BD2" s="58"/>
      <c r="BE2" s="58"/>
      <c r="BF2" s="58"/>
      <c r="BG2" s="58"/>
      <c r="BH2" s="58"/>
      <c r="BI2" s="58"/>
      <c r="BJ2" s="58"/>
      <c r="BK2" s="58"/>
      <c r="BL2" s="63" t="s">
        <v>28</v>
      </c>
      <c r="BM2" s="63"/>
      <c r="BN2" s="58" t="s">
        <v>31</v>
      </c>
      <c r="BO2" s="58"/>
      <c r="BP2" s="63" t="s">
        <v>99</v>
      </c>
      <c r="BQ2" s="63"/>
      <c r="BR2" s="63"/>
      <c r="BS2" s="63"/>
      <c r="BT2" s="63" t="s">
        <v>59</v>
      </c>
      <c r="BU2" s="63"/>
      <c r="BV2" s="63"/>
      <c r="BW2" s="65" t="s">
        <v>91</v>
      </c>
      <c r="BX2" s="66" t="s">
        <v>63</v>
      </c>
      <c r="BY2" s="66" t="s">
        <v>87</v>
      </c>
      <c r="BZ2" s="67" t="s">
        <v>9</v>
      </c>
      <c r="CA2" s="68"/>
      <c r="CB2" s="68"/>
      <c r="CC2" s="68"/>
      <c r="CD2" s="68"/>
      <c r="CE2" s="68"/>
      <c r="CF2" s="68"/>
      <c r="CG2" s="69"/>
      <c r="CH2" s="58" t="s">
        <v>73</v>
      </c>
      <c r="CI2" s="58"/>
      <c r="CJ2" s="58"/>
      <c r="CK2" s="58" t="s">
        <v>72</v>
      </c>
      <c r="CL2" s="58"/>
      <c r="CM2" s="63" t="s">
        <v>69</v>
      </c>
      <c r="CN2" s="63" t="s">
        <v>70</v>
      </c>
      <c r="CO2" s="63" t="s">
        <v>71</v>
      </c>
      <c r="CP2" s="59" t="s">
        <v>287</v>
      </c>
      <c r="CQ2" s="59" t="s">
        <v>288</v>
      </c>
      <c r="CR2" s="64" t="s">
        <v>75</v>
      </c>
      <c r="CS2" s="64"/>
      <c r="CT2" s="64"/>
      <c r="CU2" s="64"/>
      <c r="CV2" s="64"/>
      <c r="CW2" s="64"/>
      <c r="CX2" s="64"/>
      <c r="CY2" s="64"/>
      <c r="CZ2" s="64"/>
      <c r="DA2" s="64"/>
      <c r="DC2" t="s">
        <v>223</v>
      </c>
    </row>
    <row r="3" spans="1:107" s="1" customFormat="1" ht="28.95" customHeight="1" x14ac:dyDescent="0.3">
      <c r="A3" s="65"/>
      <c r="B3" s="65"/>
      <c r="C3" s="65"/>
      <c r="D3" s="66"/>
      <c r="E3" s="65"/>
      <c r="F3" s="65"/>
      <c r="G3" s="63"/>
      <c r="H3" s="71"/>
      <c r="I3" s="63"/>
      <c r="J3" s="63"/>
      <c r="K3" s="63"/>
      <c r="L3" s="63"/>
      <c r="M3" s="40" t="s">
        <v>51</v>
      </c>
      <c r="N3" s="40" t="s">
        <v>38</v>
      </c>
      <c r="O3" s="73"/>
      <c r="P3" s="65"/>
      <c r="Q3" s="63"/>
      <c r="R3" s="63"/>
      <c r="S3" s="65"/>
      <c r="T3" s="65"/>
      <c r="U3" s="60"/>
      <c r="V3" s="60"/>
      <c r="W3" s="65"/>
      <c r="X3" s="65"/>
      <c r="Y3" s="65"/>
      <c r="Z3" s="65"/>
      <c r="AA3" s="38" t="s">
        <v>45</v>
      </c>
      <c r="AB3" s="38" t="s">
        <v>46</v>
      </c>
      <c r="AC3" s="38" t="s">
        <v>47</v>
      </c>
      <c r="AD3" s="38" t="s">
        <v>57</v>
      </c>
      <c r="AE3" s="37" t="s">
        <v>58</v>
      </c>
      <c r="AF3" s="37" t="s">
        <v>56</v>
      </c>
      <c r="AG3" s="37" t="s">
        <v>90</v>
      </c>
      <c r="AH3" s="37" t="s">
        <v>89</v>
      </c>
      <c r="AI3" s="41" t="s">
        <v>88</v>
      </c>
      <c r="AJ3" s="37" t="s">
        <v>6</v>
      </c>
      <c r="AK3" s="37" t="s">
        <v>7</v>
      </c>
      <c r="AL3" s="37" t="s">
        <v>8</v>
      </c>
      <c r="AM3" s="39" t="s">
        <v>17</v>
      </c>
      <c r="AN3" s="63"/>
      <c r="AO3" s="63"/>
      <c r="AP3" s="63"/>
      <c r="AQ3" s="63"/>
      <c r="AR3" s="63"/>
      <c r="AS3" s="61"/>
      <c r="AT3" s="61"/>
      <c r="AU3" s="62"/>
      <c r="AV3" s="62"/>
      <c r="AW3" s="75"/>
      <c r="AX3" s="62"/>
      <c r="AY3" s="62"/>
      <c r="AZ3" s="62"/>
      <c r="BA3" s="62"/>
      <c r="BB3" s="62"/>
      <c r="BC3" s="40" t="s">
        <v>19</v>
      </c>
      <c r="BD3" s="40" t="s">
        <v>20</v>
      </c>
      <c r="BE3" s="40" t="s">
        <v>21</v>
      </c>
      <c r="BF3" s="40" t="s">
        <v>22</v>
      </c>
      <c r="BG3" s="39" t="s">
        <v>23</v>
      </c>
      <c r="BH3" s="40" t="s">
        <v>24</v>
      </c>
      <c r="BI3" s="40" t="s">
        <v>25</v>
      </c>
      <c r="BJ3" s="11" t="s">
        <v>26</v>
      </c>
      <c r="BK3" s="11" t="s">
        <v>27</v>
      </c>
      <c r="BL3" s="39" t="s">
        <v>29</v>
      </c>
      <c r="BM3" s="39" t="s">
        <v>30</v>
      </c>
      <c r="BN3" s="48" t="s">
        <v>33</v>
      </c>
      <c r="BO3" s="41" t="s">
        <v>32</v>
      </c>
      <c r="BP3" s="37" t="s">
        <v>6</v>
      </c>
      <c r="BQ3" s="37" t="s">
        <v>7</v>
      </c>
      <c r="BR3" s="37" t="s">
        <v>8</v>
      </c>
      <c r="BS3" s="39" t="s">
        <v>279</v>
      </c>
      <c r="BT3" s="37" t="s">
        <v>60</v>
      </c>
      <c r="BU3" s="37" t="s">
        <v>61</v>
      </c>
      <c r="BV3" s="38" t="s">
        <v>62</v>
      </c>
      <c r="BW3" s="65"/>
      <c r="BX3" s="66"/>
      <c r="BY3" s="66"/>
      <c r="BZ3" s="37" t="s">
        <v>10</v>
      </c>
      <c r="CA3" s="37" t="s">
        <v>11</v>
      </c>
      <c r="CB3" s="37" t="s">
        <v>12</v>
      </c>
      <c r="CC3" s="40" t="s">
        <v>13</v>
      </c>
      <c r="CD3" s="40" t="s">
        <v>14</v>
      </c>
      <c r="CE3" s="40" t="s">
        <v>15</v>
      </c>
      <c r="CF3" s="37" t="s">
        <v>16</v>
      </c>
      <c r="CG3" s="57" t="s">
        <v>289</v>
      </c>
      <c r="CH3" s="39" t="s">
        <v>61</v>
      </c>
      <c r="CI3" s="41" t="s">
        <v>62</v>
      </c>
      <c r="CJ3" s="39" t="s">
        <v>74</v>
      </c>
      <c r="CK3" s="39" t="s">
        <v>61</v>
      </c>
      <c r="CL3" s="41" t="s">
        <v>62</v>
      </c>
      <c r="CM3" s="63"/>
      <c r="CN3" s="63"/>
      <c r="CO3" s="63"/>
      <c r="CP3" s="60"/>
      <c r="CQ3" s="60"/>
      <c r="CR3" s="55" t="s">
        <v>76</v>
      </c>
      <c r="CS3" s="56" t="s">
        <v>78</v>
      </c>
      <c r="CT3" s="56" t="s">
        <v>79</v>
      </c>
      <c r="CU3" s="56" t="s">
        <v>291</v>
      </c>
      <c r="CV3" s="56" t="s">
        <v>80</v>
      </c>
      <c r="CW3" s="56" t="s">
        <v>81</v>
      </c>
      <c r="CX3" s="56" t="s">
        <v>82</v>
      </c>
      <c r="CY3" s="56" t="s">
        <v>83</v>
      </c>
      <c r="CZ3" s="56" t="s">
        <v>84</v>
      </c>
      <c r="DA3" s="56" t="s">
        <v>85</v>
      </c>
      <c r="DC3"/>
    </row>
    <row r="4" spans="1:107" x14ac:dyDescent="0.3">
      <c r="A4" s="18" t="s">
        <v>126</v>
      </c>
      <c r="B4" s="18" t="s">
        <v>127</v>
      </c>
      <c r="C4" s="18" t="s">
        <v>128</v>
      </c>
      <c r="D4" s="26" t="s">
        <v>129</v>
      </c>
      <c r="E4" s="18" t="s">
        <v>130</v>
      </c>
      <c r="F4" s="18" t="s">
        <v>131</v>
      </c>
      <c r="G4" s="18" t="s">
        <v>132</v>
      </c>
      <c r="H4" s="18" t="s">
        <v>133</v>
      </c>
      <c r="I4" s="18" t="s">
        <v>134</v>
      </c>
      <c r="J4" s="18" t="s">
        <v>135</v>
      </c>
      <c r="K4" s="18" t="s">
        <v>136</v>
      </c>
      <c r="L4" s="18" t="s">
        <v>137</v>
      </c>
      <c r="M4" s="18" t="s">
        <v>138</v>
      </c>
      <c r="N4" s="18" t="s">
        <v>139</v>
      </c>
      <c r="O4" s="18" t="s">
        <v>281</v>
      </c>
      <c r="P4" s="18" t="s">
        <v>140</v>
      </c>
      <c r="Q4" s="18" t="s">
        <v>141</v>
      </c>
      <c r="R4" s="18" t="s">
        <v>142</v>
      </c>
      <c r="S4" s="18" t="s">
        <v>143</v>
      </c>
      <c r="T4" s="18" t="s">
        <v>144</v>
      </c>
      <c r="U4" s="18" t="s">
        <v>221</v>
      </c>
      <c r="V4" s="18" t="s">
        <v>222</v>
      </c>
      <c r="W4" s="18" t="s">
        <v>145</v>
      </c>
      <c r="X4" s="18" t="s">
        <v>146</v>
      </c>
      <c r="Y4" s="18" t="s">
        <v>147</v>
      </c>
      <c r="Z4" s="18" t="s">
        <v>148</v>
      </c>
      <c r="AA4" s="26" t="s">
        <v>149</v>
      </c>
      <c r="AB4" s="26" t="s">
        <v>150</v>
      </c>
      <c r="AC4" s="26" t="s">
        <v>151</v>
      </c>
      <c r="AD4" s="26" t="s">
        <v>152</v>
      </c>
      <c r="AE4" s="18" t="s">
        <v>153</v>
      </c>
      <c r="AF4" s="18" t="s">
        <v>154</v>
      </c>
      <c r="AG4" s="18" t="s">
        <v>155</v>
      </c>
      <c r="AH4" s="18" t="s">
        <v>156</v>
      </c>
      <c r="AI4" s="26" t="s">
        <v>157</v>
      </c>
      <c r="AJ4" s="18" t="s">
        <v>158</v>
      </c>
      <c r="AK4" s="18" t="s">
        <v>159</v>
      </c>
      <c r="AL4" s="18" t="s">
        <v>160</v>
      </c>
      <c r="AM4" s="18" t="s">
        <v>161</v>
      </c>
      <c r="AN4" s="18" t="s">
        <v>284</v>
      </c>
      <c r="AO4" s="18" t="s">
        <v>162</v>
      </c>
      <c r="AP4" s="18" t="s">
        <v>163</v>
      </c>
      <c r="AQ4" s="18" t="s">
        <v>283</v>
      </c>
      <c r="AR4" s="18" t="s">
        <v>164</v>
      </c>
      <c r="AS4" s="53" t="s">
        <v>165</v>
      </c>
      <c r="AT4" s="53" t="s">
        <v>166</v>
      </c>
      <c r="AU4" s="53" t="s">
        <v>167</v>
      </c>
      <c r="AV4" s="53" t="s">
        <v>172</v>
      </c>
      <c r="AW4" s="53" t="s">
        <v>168</v>
      </c>
      <c r="AX4" s="53" t="s">
        <v>169</v>
      </c>
      <c r="AY4" s="53" t="s">
        <v>170</v>
      </c>
      <c r="AZ4" s="53" t="s">
        <v>171</v>
      </c>
      <c r="BA4" s="53" t="s">
        <v>292</v>
      </c>
      <c r="BB4" s="53" t="s">
        <v>173</v>
      </c>
      <c r="BC4" s="18" t="s">
        <v>174</v>
      </c>
      <c r="BD4" s="18" t="s">
        <v>175</v>
      </c>
      <c r="BE4" s="18" t="s">
        <v>176</v>
      </c>
      <c r="BF4" s="18" t="s">
        <v>177</v>
      </c>
      <c r="BG4" s="18" t="s">
        <v>178</v>
      </c>
      <c r="BH4" s="18" t="s">
        <v>179</v>
      </c>
      <c r="BI4" s="18" t="s">
        <v>180</v>
      </c>
      <c r="BJ4" s="16" t="s">
        <v>181</v>
      </c>
      <c r="BK4" s="16" t="s">
        <v>182</v>
      </c>
      <c r="BL4" s="18" t="s">
        <v>183</v>
      </c>
      <c r="BM4" s="18" t="s">
        <v>184</v>
      </c>
      <c r="BN4" s="47" t="s">
        <v>185</v>
      </c>
      <c r="BO4" s="26" t="s">
        <v>186</v>
      </c>
      <c r="BP4" s="18" t="s">
        <v>187</v>
      </c>
      <c r="BQ4" s="18" t="s">
        <v>188</v>
      </c>
      <c r="BR4" s="18" t="s">
        <v>189</v>
      </c>
      <c r="BS4" s="18" t="s">
        <v>190</v>
      </c>
      <c r="BT4" s="18" t="s">
        <v>191</v>
      </c>
      <c r="BU4" s="18" t="s">
        <v>192</v>
      </c>
      <c r="BV4" s="26" t="s">
        <v>193</v>
      </c>
      <c r="BW4" s="18" t="s">
        <v>194</v>
      </c>
      <c r="BX4" s="26" t="s">
        <v>195</v>
      </c>
      <c r="BY4" s="26" t="s">
        <v>196</v>
      </c>
      <c r="BZ4" s="18" t="s">
        <v>197</v>
      </c>
      <c r="CA4" s="18" t="s">
        <v>198</v>
      </c>
      <c r="CB4" s="18" t="s">
        <v>199</v>
      </c>
      <c r="CC4" s="18" t="s">
        <v>200</v>
      </c>
      <c r="CD4" s="18" t="s">
        <v>201</v>
      </c>
      <c r="CE4" s="18" t="s">
        <v>202</v>
      </c>
      <c r="CF4" s="18" t="s">
        <v>203</v>
      </c>
      <c r="CG4" s="18" t="s">
        <v>290</v>
      </c>
      <c r="CH4" s="18" t="s">
        <v>204</v>
      </c>
      <c r="CI4" s="26" t="s">
        <v>205</v>
      </c>
      <c r="CJ4" s="18" t="s">
        <v>206</v>
      </c>
      <c r="CK4" s="18" t="s">
        <v>207</v>
      </c>
      <c r="CL4" s="26" t="s">
        <v>208</v>
      </c>
      <c r="CM4" s="18" t="s">
        <v>209</v>
      </c>
      <c r="CN4" s="18" t="s">
        <v>210</v>
      </c>
      <c r="CO4" s="18" t="s">
        <v>211</v>
      </c>
      <c r="CP4" s="18" t="s">
        <v>285</v>
      </c>
      <c r="CQ4" s="18" t="s">
        <v>286</v>
      </c>
      <c r="CR4" s="50" t="s">
        <v>212</v>
      </c>
      <c r="CS4" s="50" t="s">
        <v>213</v>
      </c>
      <c r="CT4" s="50" t="s">
        <v>214</v>
      </c>
      <c r="CU4" s="50" t="s">
        <v>219</v>
      </c>
      <c r="CV4" s="50" t="s">
        <v>215</v>
      </c>
      <c r="CW4" s="50" t="s">
        <v>216</v>
      </c>
      <c r="CX4" s="50" t="s">
        <v>217</v>
      </c>
      <c r="CY4" s="50" t="s">
        <v>218</v>
      </c>
      <c r="CZ4" s="50" t="s">
        <v>293</v>
      </c>
      <c r="DA4" s="50" t="s">
        <v>220</v>
      </c>
      <c r="DC4" t="s">
        <v>224</v>
      </c>
    </row>
    <row r="5" spans="1:107" ht="15" customHeight="1" x14ac:dyDescent="0.3">
      <c r="A5" s="20" t="s">
        <v>104</v>
      </c>
      <c r="B5" s="21" t="s">
        <v>105</v>
      </c>
      <c r="C5" s="22" t="s">
        <v>106</v>
      </c>
      <c r="D5" s="2">
        <v>43215</v>
      </c>
      <c r="E5" s="18" t="s">
        <v>107</v>
      </c>
      <c r="F5" s="23" t="s">
        <v>108</v>
      </c>
      <c r="G5" s="3" t="s">
        <v>109</v>
      </c>
      <c r="H5" s="6" t="s">
        <v>110</v>
      </c>
      <c r="I5" s="18"/>
      <c r="J5" s="24">
        <v>1018</v>
      </c>
      <c r="K5" s="6" t="s">
        <v>111</v>
      </c>
      <c r="L5" s="7" t="s">
        <v>112</v>
      </c>
      <c r="M5" s="21" t="s">
        <v>237</v>
      </c>
      <c r="N5" s="23"/>
      <c r="O5" s="18" t="s">
        <v>282</v>
      </c>
      <c r="P5" s="18" t="s">
        <v>236</v>
      </c>
      <c r="Q5" s="18" t="s">
        <v>113</v>
      </c>
      <c r="R5" s="18" t="s">
        <v>113</v>
      </c>
      <c r="S5" s="18" t="s">
        <v>114</v>
      </c>
      <c r="T5" s="25" t="s">
        <v>115</v>
      </c>
      <c r="U5" s="25" t="s">
        <v>116</v>
      </c>
      <c r="V5" s="25" t="s">
        <v>102</v>
      </c>
      <c r="W5" s="25" t="s">
        <v>102</v>
      </c>
      <c r="X5" s="18" t="s">
        <v>103</v>
      </c>
      <c r="Y5" s="25" t="s">
        <v>102</v>
      </c>
      <c r="Z5" s="18" t="s">
        <v>98</v>
      </c>
      <c r="AA5" s="8">
        <v>42736</v>
      </c>
      <c r="AB5" s="8">
        <v>42767</v>
      </c>
      <c r="AC5" s="2">
        <v>42774</v>
      </c>
      <c r="AD5" s="2">
        <v>42795</v>
      </c>
      <c r="AE5" s="18" t="s">
        <v>246</v>
      </c>
      <c r="AF5" s="18" t="s">
        <v>240</v>
      </c>
      <c r="AG5" s="30">
        <v>0.38</v>
      </c>
      <c r="AH5" s="18">
        <v>1200</v>
      </c>
      <c r="AI5" s="26"/>
      <c r="AJ5" s="25" t="s">
        <v>243</v>
      </c>
      <c r="AK5" s="25" t="s">
        <v>244</v>
      </c>
      <c r="AL5" s="25" t="s">
        <v>245</v>
      </c>
      <c r="AM5" s="18" t="s">
        <v>97</v>
      </c>
      <c r="AN5" s="18" t="s">
        <v>95</v>
      </c>
      <c r="AO5" s="18" t="s">
        <v>96</v>
      </c>
      <c r="AP5" s="18" t="s">
        <v>95</v>
      </c>
      <c r="AQ5" s="18" t="s">
        <v>94</v>
      </c>
      <c r="AR5" s="18"/>
      <c r="AS5" s="53">
        <v>1</v>
      </c>
      <c r="AT5" s="53">
        <v>100000</v>
      </c>
      <c r="AU5" s="53">
        <v>0</v>
      </c>
      <c r="AV5" s="53">
        <v>0</v>
      </c>
      <c r="AW5" s="53">
        <v>100000</v>
      </c>
      <c r="AX5" s="53">
        <v>0</v>
      </c>
      <c r="AY5" s="53">
        <v>0</v>
      </c>
      <c r="AZ5" s="53">
        <v>0</v>
      </c>
      <c r="BA5" s="53">
        <v>0</v>
      </c>
      <c r="BB5" s="53">
        <v>20000</v>
      </c>
      <c r="BC5" s="18" t="s">
        <v>93</v>
      </c>
      <c r="BD5" s="18">
        <v>71</v>
      </c>
      <c r="BE5" s="18">
        <v>711210</v>
      </c>
      <c r="BF5" s="25">
        <v>710000000</v>
      </c>
      <c r="BG5" s="18"/>
      <c r="BH5" s="25"/>
      <c r="BI5" s="25" t="s">
        <v>117</v>
      </c>
      <c r="BJ5" s="27"/>
      <c r="BK5" s="27"/>
      <c r="BL5" s="18"/>
      <c r="BM5" s="18"/>
      <c r="BN5" s="47"/>
      <c r="BO5" s="26"/>
      <c r="BP5" s="25">
        <v>1319</v>
      </c>
      <c r="BQ5" s="25"/>
      <c r="BR5" s="25"/>
      <c r="BS5" s="18" t="s">
        <v>97</v>
      </c>
      <c r="BT5" s="18" t="s">
        <v>118</v>
      </c>
      <c r="BU5" s="18" t="s">
        <v>107</v>
      </c>
      <c r="BV5" s="26" t="s">
        <v>119</v>
      </c>
      <c r="BW5" s="18" t="s">
        <v>92</v>
      </c>
      <c r="BX5" s="2">
        <v>42802</v>
      </c>
      <c r="BY5" s="2">
        <v>42802</v>
      </c>
      <c r="BZ5" s="18" t="s">
        <v>120</v>
      </c>
      <c r="CA5" s="18" t="s">
        <v>122</v>
      </c>
      <c r="CB5" s="18" t="s">
        <v>121</v>
      </c>
      <c r="CC5" s="18" t="s">
        <v>123</v>
      </c>
      <c r="CD5" s="18" t="s">
        <v>124</v>
      </c>
      <c r="CE5" s="18"/>
      <c r="CF5" s="18" t="s">
        <v>125</v>
      </c>
      <c r="CG5" s="18"/>
      <c r="CH5" s="18"/>
      <c r="CI5" s="26"/>
      <c r="CJ5" s="18"/>
      <c r="CK5" s="18"/>
      <c r="CL5" s="26"/>
      <c r="CM5" s="18"/>
      <c r="CN5" s="18"/>
      <c r="CO5" s="18"/>
      <c r="CP5" s="18"/>
      <c r="CQ5" s="18"/>
      <c r="CR5" s="50"/>
      <c r="CS5" s="50"/>
      <c r="CT5" s="50"/>
      <c r="CU5" s="50"/>
      <c r="CV5" s="50"/>
      <c r="CW5" s="50"/>
      <c r="CX5" s="50"/>
      <c r="CY5" s="50"/>
      <c r="CZ5" s="50"/>
      <c r="DA5" s="50"/>
    </row>
    <row r="6" spans="1:107" ht="39.6" x14ac:dyDescent="0.3">
      <c r="A6" s="43" t="s">
        <v>104</v>
      </c>
      <c r="B6" s="28"/>
      <c r="C6" s="29"/>
      <c r="D6" s="13">
        <v>43215</v>
      </c>
      <c r="E6" s="30">
        <v>1</v>
      </c>
      <c r="F6" s="23" t="s">
        <v>225</v>
      </c>
      <c r="G6" s="14" t="s">
        <v>226</v>
      </c>
      <c r="H6" s="6" t="s">
        <v>227</v>
      </c>
      <c r="I6" s="30"/>
      <c r="J6" s="44">
        <v>1018</v>
      </c>
      <c r="K6" s="6" t="s">
        <v>228</v>
      </c>
      <c r="L6" s="45" t="s">
        <v>229</v>
      </c>
      <c r="M6" s="28" t="s">
        <v>238</v>
      </c>
      <c r="N6" s="23" t="s">
        <v>239</v>
      </c>
      <c r="O6" s="18" t="s">
        <v>282</v>
      </c>
      <c r="P6" s="18" t="s">
        <v>236</v>
      </c>
      <c r="Q6" s="30"/>
      <c r="R6" s="30"/>
      <c r="S6" s="30" t="s">
        <v>241</v>
      </c>
      <c r="T6" s="30" t="s">
        <v>242</v>
      </c>
      <c r="U6" s="30" t="s">
        <v>230</v>
      </c>
      <c r="V6" s="30" t="s">
        <v>102</v>
      </c>
      <c r="W6" s="30">
        <v>1</v>
      </c>
      <c r="X6" s="30" t="s">
        <v>103</v>
      </c>
      <c r="Y6" s="30">
        <v>1</v>
      </c>
      <c r="Z6" s="30" t="s">
        <v>98</v>
      </c>
      <c r="AA6" s="46" t="s">
        <v>231</v>
      </c>
      <c r="AB6" s="15">
        <v>43077</v>
      </c>
      <c r="AC6" s="13">
        <v>43077</v>
      </c>
      <c r="AD6" s="19">
        <v>43101</v>
      </c>
      <c r="AE6" s="18" t="s">
        <v>246</v>
      </c>
      <c r="AF6" s="18" t="s">
        <v>240</v>
      </c>
      <c r="AG6" s="30">
        <v>0.38</v>
      </c>
      <c r="AH6" s="30">
        <v>264</v>
      </c>
      <c r="AI6" s="19"/>
      <c r="AJ6" s="25" t="s">
        <v>243</v>
      </c>
      <c r="AK6" s="25" t="s">
        <v>244</v>
      </c>
      <c r="AL6" s="25" t="s">
        <v>245</v>
      </c>
      <c r="AM6" s="30" t="s">
        <v>97</v>
      </c>
      <c r="AN6" s="30" t="s">
        <v>95</v>
      </c>
      <c r="AO6" s="30" t="s">
        <v>96</v>
      </c>
      <c r="AP6" s="30" t="s">
        <v>95</v>
      </c>
      <c r="AQ6" s="30" t="s">
        <v>94</v>
      </c>
      <c r="AR6" s="30"/>
      <c r="AS6" s="54">
        <v>1</v>
      </c>
      <c r="AT6" s="54">
        <v>13461569.58</v>
      </c>
      <c r="AU6" s="54">
        <v>30000</v>
      </c>
      <c r="AV6" s="54">
        <v>0</v>
      </c>
      <c r="AW6" s="54">
        <v>13461569.58</v>
      </c>
      <c r="AX6" s="54">
        <v>30000</v>
      </c>
      <c r="AY6" s="54">
        <v>15000</v>
      </c>
      <c r="AZ6" s="54">
        <v>10000</v>
      </c>
      <c r="BA6" s="54">
        <v>0</v>
      </c>
      <c r="BB6" s="54">
        <v>13415.7</v>
      </c>
      <c r="BC6" s="30" t="s">
        <v>93</v>
      </c>
      <c r="BD6" s="30">
        <v>71</v>
      </c>
      <c r="BE6" s="30">
        <v>711210</v>
      </c>
      <c r="BF6" s="30">
        <v>710000000</v>
      </c>
      <c r="BG6" s="30"/>
      <c r="BH6" s="30"/>
      <c r="BI6" s="30" t="s">
        <v>232</v>
      </c>
      <c r="BJ6" s="31">
        <v>10.99</v>
      </c>
      <c r="BK6" s="31">
        <v>8.1</v>
      </c>
      <c r="BL6" s="30">
        <v>110</v>
      </c>
      <c r="BM6" s="29">
        <v>63204986</v>
      </c>
      <c r="BN6" s="32">
        <v>1000</v>
      </c>
      <c r="BO6" s="19">
        <v>45677</v>
      </c>
      <c r="BP6" s="25">
        <v>1319</v>
      </c>
      <c r="BQ6" s="25"/>
      <c r="BR6" s="25"/>
      <c r="BS6" s="30" t="s">
        <v>97</v>
      </c>
      <c r="BT6" s="30" t="s">
        <v>233</v>
      </c>
      <c r="BU6" s="30" t="s">
        <v>234</v>
      </c>
      <c r="BV6" s="19" t="s">
        <v>235</v>
      </c>
      <c r="BW6" s="30" t="s">
        <v>92</v>
      </c>
      <c r="BX6" s="19">
        <v>43215</v>
      </c>
      <c r="BY6" s="19">
        <v>43215</v>
      </c>
      <c r="BZ6" s="18" t="s">
        <v>120</v>
      </c>
      <c r="CA6" s="18" t="s">
        <v>122</v>
      </c>
      <c r="CB6" s="18" t="s">
        <v>121</v>
      </c>
      <c r="CC6" s="18" t="s">
        <v>123</v>
      </c>
      <c r="CD6" s="18" t="s">
        <v>124</v>
      </c>
      <c r="CE6" s="18"/>
      <c r="CF6" s="18" t="s">
        <v>125</v>
      </c>
      <c r="CG6" s="18"/>
      <c r="CH6" s="30">
        <v>2000</v>
      </c>
      <c r="CI6" s="19">
        <v>43215</v>
      </c>
      <c r="CJ6" s="30"/>
      <c r="CK6" s="30">
        <v>3000</v>
      </c>
      <c r="CL6" s="19">
        <v>43215</v>
      </c>
      <c r="CM6" s="30">
        <v>180</v>
      </c>
      <c r="CN6" s="30">
        <v>100</v>
      </c>
      <c r="CO6" s="30">
        <v>80</v>
      </c>
      <c r="CP6" s="30"/>
      <c r="CQ6" s="30"/>
      <c r="CR6" s="51">
        <v>2</v>
      </c>
      <c r="CS6" s="51">
        <f>AT6/2</f>
        <v>6730784.79</v>
      </c>
      <c r="CT6" s="51">
        <f>AU6/2</f>
        <v>15000</v>
      </c>
      <c r="CU6" s="51">
        <f t="shared" ref="CU6:DA6" si="0">AV6/2</f>
        <v>0</v>
      </c>
      <c r="CV6" s="51">
        <f>AW6/2</f>
        <v>6730784.79</v>
      </c>
      <c r="CW6" s="51">
        <f t="shared" si="0"/>
        <v>15000</v>
      </c>
      <c r="CX6" s="51">
        <f t="shared" si="0"/>
        <v>7500</v>
      </c>
      <c r="CY6" s="51">
        <f t="shared" si="0"/>
        <v>5000</v>
      </c>
      <c r="CZ6" s="51">
        <f t="shared" si="0"/>
        <v>0</v>
      </c>
      <c r="DA6" s="51">
        <f t="shared" si="0"/>
        <v>6707.85</v>
      </c>
    </row>
    <row r="7" spans="1:107" x14ac:dyDescent="0.3">
      <c r="A7" s="4"/>
      <c r="B7" s="4"/>
      <c r="C7" s="4"/>
      <c r="E7" s="4"/>
      <c r="H7" s="4"/>
      <c r="BJ7"/>
      <c r="BK7"/>
    </row>
    <row r="8" spans="1:107" x14ac:dyDescent="0.3">
      <c r="A8" s="33" t="s">
        <v>247</v>
      </c>
      <c r="B8" s="33" t="s">
        <v>277</v>
      </c>
      <c r="C8" s="4"/>
      <c r="E8" s="4"/>
      <c r="H8" s="4"/>
      <c r="BJ8"/>
      <c r="BK8"/>
    </row>
    <row r="9" spans="1:107" x14ac:dyDescent="0.3">
      <c r="A9" s="34" t="s">
        <v>248</v>
      </c>
      <c r="B9" s="35" t="s">
        <v>249</v>
      </c>
      <c r="C9" s="4"/>
      <c r="E9" s="4"/>
      <c r="H9" s="4"/>
      <c r="BJ9"/>
      <c r="BK9"/>
    </row>
    <row r="10" spans="1:107" x14ac:dyDescent="0.3">
      <c r="A10" s="34" t="s">
        <v>250</v>
      </c>
      <c r="B10" s="36" t="s">
        <v>251</v>
      </c>
      <c r="C10" s="4"/>
      <c r="E10" s="4"/>
      <c r="H10" s="4"/>
      <c r="BJ10"/>
      <c r="BK10"/>
    </row>
    <row r="11" spans="1:107" x14ac:dyDescent="0.3">
      <c r="A11" s="34" t="s">
        <v>252</v>
      </c>
      <c r="B11" s="36" t="s">
        <v>253</v>
      </c>
      <c r="C11" s="4"/>
      <c r="E11" s="4"/>
      <c r="H11" s="4"/>
      <c r="BJ11"/>
      <c r="BK11"/>
    </row>
    <row r="12" spans="1:107" x14ac:dyDescent="0.3">
      <c r="A12" s="34" t="s">
        <v>254</v>
      </c>
      <c r="B12" s="36" t="s">
        <v>255</v>
      </c>
      <c r="C12" s="4"/>
      <c r="E12" s="4"/>
      <c r="H12" s="4"/>
      <c r="BJ12"/>
      <c r="BK12"/>
    </row>
    <row r="13" spans="1:107" x14ac:dyDescent="0.3">
      <c r="A13" s="34" t="s">
        <v>256</v>
      </c>
      <c r="B13" s="36" t="s">
        <v>257</v>
      </c>
      <c r="C13" s="4"/>
      <c r="E13" s="4"/>
      <c r="H13" s="4"/>
      <c r="BJ13"/>
      <c r="BK13"/>
    </row>
    <row r="14" spans="1:107" x14ac:dyDescent="0.3">
      <c r="A14" s="34" t="s">
        <v>258</v>
      </c>
      <c r="B14" s="36" t="s">
        <v>259</v>
      </c>
      <c r="C14" s="4"/>
      <c r="E14" s="4"/>
      <c r="H14" s="4"/>
      <c r="BJ14"/>
      <c r="BK14"/>
    </row>
    <row r="15" spans="1:107" x14ac:dyDescent="0.3">
      <c r="A15" s="34" t="s">
        <v>260</v>
      </c>
      <c r="B15" s="36" t="s">
        <v>261</v>
      </c>
      <c r="C15" s="4"/>
      <c r="E15" s="4"/>
      <c r="H15" s="4"/>
      <c r="BJ15"/>
      <c r="BK15"/>
    </row>
    <row r="16" spans="1:107" x14ac:dyDescent="0.3">
      <c r="A16" s="34"/>
      <c r="B16" s="36" t="s">
        <v>262</v>
      </c>
      <c r="C16" s="35" t="s">
        <v>273</v>
      </c>
      <c r="E16" s="4"/>
      <c r="H16" s="4"/>
      <c r="BJ16"/>
      <c r="BK16"/>
    </row>
    <row r="17" spans="1:63" x14ac:dyDescent="0.3">
      <c r="A17" s="34"/>
      <c r="B17" s="36" t="s">
        <v>102</v>
      </c>
      <c r="C17" s="35" t="s">
        <v>274</v>
      </c>
      <c r="E17" s="4"/>
      <c r="H17" s="4"/>
      <c r="BJ17"/>
      <c r="BK17"/>
    </row>
    <row r="18" spans="1:63" x14ac:dyDescent="0.3">
      <c r="A18" s="34"/>
      <c r="B18" s="36" t="s">
        <v>263</v>
      </c>
      <c r="C18" s="35" t="s">
        <v>275</v>
      </c>
      <c r="E18" s="4"/>
      <c r="H18" s="4"/>
      <c r="BJ18"/>
      <c r="BK18"/>
    </row>
    <row r="19" spans="1:63" x14ac:dyDescent="0.3">
      <c r="A19" s="34"/>
      <c r="B19" s="36" t="s">
        <v>246</v>
      </c>
      <c r="C19" s="35" t="s">
        <v>276</v>
      </c>
      <c r="E19" s="4"/>
      <c r="H19" s="4"/>
      <c r="BJ19"/>
      <c r="BK19"/>
    </row>
    <row r="20" spans="1:63" x14ac:dyDescent="0.3">
      <c r="B20" s="36" t="s">
        <v>264</v>
      </c>
      <c r="C20" s="4"/>
      <c r="E20" s="4"/>
      <c r="H20" s="4"/>
      <c r="BJ20"/>
      <c r="BK20"/>
    </row>
    <row r="21" spans="1:63" x14ac:dyDescent="0.3">
      <c r="B21" s="36" t="s">
        <v>265</v>
      </c>
      <c r="C21" s="4"/>
      <c r="E21" s="4"/>
      <c r="H21" s="4"/>
      <c r="BJ21"/>
      <c r="BK21"/>
    </row>
    <row r="22" spans="1:63" x14ac:dyDescent="0.3">
      <c r="B22" s="36" t="s">
        <v>266</v>
      </c>
      <c r="C22" s="4"/>
      <c r="E22" s="4"/>
      <c r="H22" s="4"/>
      <c r="BJ22"/>
      <c r="BK22"/>
    </row>
    <row r="23" spans="1:63" x14ac:dyDescent="0.3">
      <c r="A23" s="34" t="s">
        <v>267</v>
      </c>
      <c r="B23" s="36" t="s">
        <v>268</v>
      </c>
      <c r="C23" s="4"/>
      <c r="E23" s="4"/>
      <c r="H23" s="4"/>
      <c r="BJ23"/>
      <c r="BK23"/>
    </row>
    <row r="24" spans="1:63" x14ac:dyDescent="0.3">
      <c r="A24" s="34" t="s">
        <v>269</v>
      </c>
      <c r="B24" s="36" t="s">
        <v>270</v>
      </c>
      <c r="C24" s="4"/>
      <c r="E24" s="4"/>
      <c r="H24" s="4"/>
      <c r="BJ24"/>
      <c r="BK24"/>
    </row>
    <row r="25" spans="1:63" x14ac:dyDescent="0.3">
      <c r="A25" s="34" t="s">
        <v>271</v>
      </c>
      <c r="B25" s="36" t="s">
        <v>272</v>
      </c>
      <c r="C25" s="4"/>
      <c r="E25" s="4"/>
      <c r="H25" s="4"/>
      <c r="BJ25"/>
      <c r="BK25"/>
    </row>
    <row r="26" spans="1:63" x14ac:dyDescent="0.3">
      <c r="A26" s="4"/>
      <c r="B26" s="4"/>
      <c r="C26" s="4"/>
      <c r="E26" s="4"/>
      <c r="H26" s="4"/>
      <c r="BJ26"/>
      <c r="BK26"/>
    </row>
    <row r="27" spans="1:63" x14ac:dyDescent="0.3">
      <c r="A27" s="4"/>
      <c r="B27" s="4"/>
      <c r="C27" s="4"/>
      <c r="E27" s="4"/>
      <c r="H27" s="4"/>
      <c r="BJ27"/>
      <c r="BK27"/>
    </row>
    <row r="28" spans="1:63" x14ac:dyDescent="0.3">
      <c r="A28" s="4"/>
      <c r="B28" s="4"/>
      <c r="C28" s="4"/>
      <c r="E28" s="4"/>
      <c r="H28" s="4"/>
      <c r="BJ28"/>
      <c r="BK28"/>
    </row>
    <row r="29" spans="1:63" x14ac:dyDescent="0.3">
      <c r="A29" s="4"/>
      <c r="B29" s="4"/>
      <c r="C29" s="4"/>
      <c r="E29" s="4"/>
      <c r="H29" s="4"/>
      <c r="BJ29"/>
      <c r="BK29"/>
    </row>
    <row r="30" spans="1:63" x14ac:dyDescent="0.3">
      <c r="A30" s="4"/>
      <c r="B30" s="4"/>
      <c r="C30" s="4"/>
      <c r="E30" s="4"/>
      <c r="H30" s="4"/>
      <c r="BJ30"/>
      <c r="BK30"/>
    </row>
    <row r="31" spans="1:63" x14ac:dyDescent="0.3">
      <c r="A31" s="4"/>
      <c r="B31" s="4"/>
      <c r="C31" s="4"/>
      <c r="E31" s="4"/>
      <c r="H31" s="4"/>
      <c r="BJ31"/>
      <c r="BK31"/>
    </row>
    <row r="32" spans="1:63" x14ac:dyDescent="0.3">
      <c r="A32" s="4"/>
      <c r="B32" s="4"/>
      <c r="C32" s="4"/>
      <c r="E32" s="4"/>
      <c r="H32" s="4"/>
      <c r="BJ32"/>
      <c r="BK32"/>
    </row>
    <row r="33" spans="1:63" x14ac:dyDescent="0.3">
      <c r="A33" s="4"/>
      <c r="B33" s="4"/>
      <c r="C33" s="4"/>
      <c r="E33" s="4"/>
      <c r="H33" s="4"/>
      <c r="BJ33"/>
      <c r="BK33"/>
    </row>
    <row r="34" spans="1:63" x14ac:dyDescent="0.3">
      <c r="A34" s="4"/>
      <c r="B34" s="4"/>
      <c r="C34" s="4"/>
      <c r="E34" s="4"/>
      <c r="H34" s="4"/>
      <c r="BJ34"/>
      <c r="BK34"/>
    </row>
    <row r="35" spans="1:63" x14ac:dyDescent="0.3">
      <c r="A35" s="4"/>
      <c r="B35" s="4"/>
      <c r="C35" s="4"/>
      <c r="E35" s="4"/>
      <c r="H35" s="4"/>
      <c r="BJ35"/>
      <c r="BK35"/>
    </row>
    <row r="36" spans="1:63" x14ac:dyDescent="0.3">
      <c r="A36" s="4"/>
      <c r="B36" s="4"/>
      <c r="C36" s="4"/>
      <c r="E36" s="4"/>
      <c r="H36" s="4"/>
      <c r="BJ36"/>
      <c r="BK36"/>
    </row>
    <row r="37" spans="1:63" x14ac:dyDescent="0.3">
      <c r="A37" s="4"/>
      <c r="B37" s="4"/>
      <c r="C37" s="4"/>
      <c r="E37" s="4"/>
      <c r="H37" s="4"/>
      <c r="BJ37"/>
      <c r="BK37"/>
    </row>
    <row r="38" spans="1:63" x14ac:dyDescent="0.3">
      <c r="A38" s="4"/>
      <c r="B38" s="4"/>
      <c r="C38" s="4"/>
      <c r="E38" s="4"/>
      <c r="H38" s="4"/>
      <c r="BJ38"/>
      <c r="BK38"/>
    </row>
    <row r="39" spans="1:63" x14ac:dyDescent="0.3">
      <c r="A39" s="4"/>
      <c r="B39" s="4"/>
      <c r="C39" s="4"/>
      <c r="E39" s="4"/>
      <c r="H39" s="4"/>
      <c r="BJ39"/>
      <c r="BK39"/>
    </row>
    <row r="40" spans="1:63" x14ac:dyDescent="0.3">
      <c r="A40" s="4"/>
      <c r="B40" s="4"/>
      <c r="C40" s="4"/>
      <c r="E40" s="4"/>
      <c r="H40" s="4"/>
      <c r="BJ40"/>
      <c r="BK40"/>
    </row>
    <row r="41" spans="1:63" x14ac:dyDescent="0.3">
      <c r="A41" s="4"/>
      <c r="B41" s="4"/>
      <c r="C41" s="4"/>
      <c r="E41" s="4"/>
      <c r="H41" s="4"/>
      <c r="BJ41"/>
      <c r="BK41"/>
    </row>
    <row r="42" spans="1:63" x14ac:dyDescent="0.3">
      <c r="A42" s="4"/>
      <c r="B42" s="4"/>
      <c r="C42" s="4"/>
      <c r="E42" s="4"/>
      <c r="H42" s="4"/>
      <c r="BJ42"/>
      <c r="BK42"/>
    </row>
    <row r="43" spans="1:63" x14ac:dyDescent="0.3">
      <c r="A43" s="4"/>
      <c r="B43" s="4"/>
      <c r="C43" s="4"/>
      <c r="E43" s="4"/>
      <c r="H43" s="4"/>
      <c r="BJ43"/>
      <c r="BK43"/>
    </row>
    <row r="44" spans="1:63" x14ac:dyDescent="0.3">
      <c r="A44" s="4"/>
      <c r="B44" s="4"/>
      <c r="C44" s="4"/>
      <c r="E44" s="4"/>
      <c r="H44" s="4"/>
      <c r="BJ44"/>
      <c r="BK44"/>
    </row>
    <row r="45" spans="1:63" x14ac:dyDescent="0.3">
      <c r="A45" s="4"/>
      <c r="B45" s="4"/>
      <c r="C45" s="4"/>
      <c r="E45" s="4"/>
      <c r="H45" s="4"/>
      <c r="BJ45"/>
      <c r="BK45"/>
    </row>
    <row r="46" spans="1:63" x14ac:dyDescent="0.3">
      <c r="A46" s="4"/>
      <c r="B46" s="4"/>
      <c r="C46" s="4"/>
      <c r="E46" s="4"/>
      <c r="H46" s="4"/>
      <c r="BJ46"/>
      <c r="BK46"/>
    </row>
    <row r="47" spans="1:63" x14ac:dyDescent="0.3">
      <c r="A47" s="4"/>
      <c r="B47" s="4"/>
      <c r="C47" s="4"/>
      <c r="E47" s="4"/>
      <c r="H47" s="4"/>
      <c r="BJ47"/>
      <c r="BK47"/>
    </row>
    <row r="48" spans="1:63" x14ac:dyDescent="0.3">
      <c r="A48" s="4"/>
      <c r="B48" s="4"/>
      <c r="C48" s="4"/>
      <c r="E48" s="4"/>
      <c r="H48" s="4"/>
      <c r="BJ48"/>
      <c r="BK48"/>
    </row>
    <row r="49" spans="1:63" x14ac:dyDescent="0.3">
      <c r="A49" s="4"/>
      <c r="B49" s="4"/>
      <c r="C49" s="4"/>
      <c r="E49" s="4"/>
      <c r="H49" s="4"/>
      <c r="BJ49"/>
      <c r="BK49"/>
    </row>
    <row r="50" spans="1:63" x14ac:dyDescent="0.3">
      <c r="A50" s="4"/>
      <c r="B50" s="4"/>
      <c r="C50" s="4"/>
      <c r="E50" s="4"/>
      <c r="H50" s="4"/>
      <c r="BJ50"/>
      <c r="BK50"/>
    </row>
    <row r="51" spans="1:63" x14ac:dyDescent="0.3">
      <c r="A51" s="4"/>
      <c r="B51" s="4"/>
      <c r="C51" s="4"/>
      <c r="E51" s="4"/>
      <c r="H51" s="4"/>
      <c r="BJ51"/>
      <c r="BK51"/>
    </row>
    <row r="52" spans="1:63" x14ac:dyDescent="0.3">
      <c r="A52" s="4"/>
      <c r="B52" s="4"/>
      <c r="C52" s="4"/>
      <c r="E52" s="4"/>
      <c r="H52" s="4"/>
      <c r="BJ52"/>
      <c r="BK52"/>
    </row>
    <row r="53" spans="1:63" x14ac:dyDescent="0.3">
      <c r="A53" s="4"/>
      <c r="B53" s="4"/>
      <c r="C53" s="4"/>
      <c r="E53" s="4"/>
      <c r="H53" s="4"/>
      <c r="BJ53"/>
      <c r="BK53"/>
    </row>
    <row r="54" spans="1:63" x14ac:dyDescent="0.3">
      <c r="A54" s="4"/>
      <c r="B54" s="4"/>
      <c r="C54" s="4"/>
      <c r="E54" s="4"/>
      <c r="H54" s="4"/>
      <c r="BJ54"/>
      <c r="BK54"/>
    </row>
    <row r="55" spans="1:63" x14ac:dyDescent="0.3">
      <c r="A55" s="4"/>
      <c r="B55" s="4"/>
      <c r="C55" s="4"/>
      <c r="E55" s="4"/>
      <c r="H55" s="4"/>
      <c r="BJ55"/>
      <c r="BK55"/>
    </row>
    <row r="56" spans="1:63" x14ac:dyDescent="0.3">
      <c r="A56" s="4"/>
      <c r="B56" s="4"/>
      <c r="C56" s="4"/>
      <c r="E56" s="4"/>
      <c r="H56" s="4"/>
      <c r="BJ56"/>
      <c r="BK56"/>
    </row>
    <row r="57" spans="1:63" x14ac:dyDescent="0.3">
      <c r="A57" s="4"/>
      <c r="B57" s="4"/>
      <c r="C57" s="4"/>
      <c r="E57" s="4"/>
      <c r="H57" s="4"/>
      <c r="BJ57"/>
      <c r="BK57"/>
    </row>
    <row r="58" spans="1:63" x14ac:dyDescent="0.3">
      <c r="A58" s="4"/>
      <c r="B58" s="4"/>
      <c r="C58" s="4"/>
      <c r="E58" s="4"/>
      <c r="H58" s="4"/>
      <c r="BJ58"/>
      <c r="BK58"/>
    </row>
    <row r="59" spans="1:63" x14ac:dyDescent="0.3">
      <c r="A59" s="4"/>
      <c r="B59" s="4"/>
      <c r="C59" s="4"/>
      <c r="E59" s="4"/>
      <c r="H59" s="4"/>
      <c r="BJ59"/>
      <c r="BK59"/>
    </row>
    <row r="60" spans="1:63" x14ac:dyDescent="0.3">
      <c r="A60" s="4"/>
      <c r="B60" s="4"/>
      <c r="C60" s="4"/>
      <c r="E60" s="4"/>
      <c r="H60" s="4"/>
      <c r="BJ60"/>
      <c r="BK60"/>
    </row>
    <row r="61" spans="1:63" x14ac:dyDescent="0.3">
      <c r="A61" s="4"/>
      <c r="B61" s="4"/>
      <c r="C61" s="4"/>
      <c r="E61" s="4"/>
      <c r="H61" s="4"/>
      <c r="BJ61"/>
      <c r="BK61"/>
    </row>
    <row r="62" spans="1:63" x14ac:dyDescent="0.3">
      <c r="A62" s="4"/>
      <c r="B62" s="4"/>
      <c r="C62" s="4"/>
      <c r="E62" s="4"/>
      <c r="H62" s="4"/>
      <c r="BJ62"/>
      <c r="BK62"/>
    </row>
    <row r="63" spans="1:63" x14ac:dyDescent="0.3">
      <c r="A63" s="4"/>
      <c r="B63" s="4"/>
      <c r="C63" s="4"/>
      <c r="E63" s="4"/>
      <c r="H63" s="4"/>
      <c r="BJ63"/>
      <c r="BK63"/>
    </row>
    <row r="64" spans="1:63" x14ac:dyDescent="0.3">
      <c r="A64" s="4"/>
      <c r="B64" s="4"/>
      <c r="C64" s="4"/>
      <c r="E64" s="4"/>
      <c r="H64" s="4"/>
      <c r="BJ64"/>
      <c r="BK64"/>
    </row>
    <row r="65" spans="1:63" x14ac:dyDescent="0.3">
      <c r="A65" s="4"/>
      <c r="B65" s="4"/>
      <c r="C65" s="4"/>
      <c r="E65" s="4"/>
      <c r="H65" s="4"/>
      <c r="BJ65"/>
      <c r="BK65"/>
    </row>
    <row r="66" spans="1:63" x14ac:dyDescent="0.3">
      <c r="A66" s="4"/>
      <c r="B66" s="4"/>
      <c r="C66" s="4"/>
      <c r="E66" s="4"/>
      <c r="H66" s="4"/>
      <c r="BJ66"/>
      <c r="BK66"/>
    </row>
    <row r="67" spans="1:63" x14ac:dyDescent="0.3">
      <c r="A67" s="4"/>
      <c r="B67" s="4"/>
      <c r="C67" s="4"/>
      <c r="E67" s="4"/>
      <c r="H67" s="4"/>
      <c r="BJ67"/>
      <c r="BK67"/>
    </row>
    <row r="68" spans="1:63" x14ac:dyDescent="0.3">
      <c r="A68" s="4"/>
      <c r="B68" s="4"/>
      <c r="C68" s="4"/>
      <c r="E68" s="4"/>
      <c r="H68" s="4"/>
      <c r="BJ68"/>
      <c r="BK68"/>
    </row>
    <row r="69" spans="1:63" x14ac:dyDescent="0.3">
      <c r="A69" s="4"/>
      <c r="B69" s="4"/>
      <c r="C69" s="4"/>
      <c r="E69" s="4"/>
      <c r="H69" s="4"/>
      <c r="BJ69"/>
      <c r="BK69"/>
    </row>
    <row r="70" spans="1:63" x14ac:dyDescent="0.3">
      <c r="A70" s="4"/>
      <c r="B70" s="4"/>
      <c r="C70" s="4"/>
      <c r="E70" s="4"/>
      <c r="H70" s="4"/>
      <c r="BJ70"/>
      <c r="BK70"/>
    </row>
    <row r="71" spans="1:63" x14ac:dyDescent="0.3">
      <c r="A71" s="4"/>
      <c r="B71" s="4"/>
      <c r="C71" s="4"/>
      <c r="E71" s="4"/>
      <c r="H71" s="4"/>
      <c r="BJ71"/>
      <c r="BK71"/>
    </row>
    <row r="72" spans="1:63" x14ac:dyDescent="0.3">
      <c r="A72" s="4"/>
      <c r="B72" s="4"/>
      <c r="C72" s="4"/>
      <c r="E72" s="4"/>
      <c r="H72" s="4"/>
      <c r="BJ72"/>
      <c r="BK72"/>
    </row>
    <row r="73" spans="1:63" x14ac:dyDescent="0.3">
      <c r="A73" s="4"/>
      <c r="B73" s="4"/>
      <c r="C73" s="4"/>
      <c r="E73" s="4"/>
      <c r="H73" s="4"/>
      <c r="BJ73"/>
      <c r="BK73"/>
    </row>
    <row r="74" spans="1:63" x14ac:dyDescent="0.3">
      <c r="A74" s="4"/>
      <c r="B74" s="4"/>
      <c r="C74" s="4"/>
      <c r="E74" s="4"/>
      <c r="H74" s="4"/>
      <c r="BJ74"/>
      <c r="BK74"/>
    </row>
    <row r="75" spans="1:63" x14ac:dyDescent="0.3">
      <c r="A75" s="4"/>
      <c r="B75" s="4"/>
      <c r="C75" s="4"/>
      <c r="E75" s="4"/>
      <c r="H75" s="4"/>
      <c r="BJ75"/>
      <c r="BK75"/>
    </row>
    <row r="76" spans="1:63" x14ac:dyDescent="0.3">
      <c r="A76" s="4"/>
      <c r="B76" s="4"/>
      <c r="C76" s="4"/>
      <c r="E76" s="4"/>
      <c r="H76" s="4"/>
      <c r="BJ76"/>
      <c r="BK76"/>
    </row>
    <row r="77" spans="1:63" x14ac:dyDescent="0.3">
      <c r="A77" s="4"/>
      <c r="B77" s="4"/>
      <c r="C77" s="4"/>
      <c r="E77" s="4"/>
      <c r="H77" s="4"/>
      <c r="BJ77"/>
      <c r="BK77"/>
    </row>
    <row r="78" spans="1:63" x14ac:dyDescent="0.3">
      <c r="A78" s="4"/>
      <c r="B78" s="4"/>
      <c r="C78" s="4"/>
      <c r="E78" s="4"/>
      <c r="H78" s="4"/>
      <c r="BJ78"/>
      <c r="BK78"/>
    </row>
    <row r="79" spans="1:63" x14ac:dyDescent="0.3">
      <c r="A79" s="4"/>
      <c r="B79" s="4"/>
      <c r="C79" s="4"/>
      <c r="E79" s="4"/>
      <c r="H79" s="4"/>
      <c r="BJ79"/>
      <c r="BK79"/>
    </row>
    <row r="80" spans="1:63" x14ac:dyDescent="0.3">
      <c r="A80" s="4"/>
      <c r="B80" s="4"/>
      <c r="C80" s="4"/>
      <c r="E80" s="4"/>
      <c r="H80" s="4"/>
      <c r="BJ80"/>
      <c r="BK80"/>
    </row>
    <row r="81" spans="1:63" x14ac:dyDescent="0.3">
      <c r="A81" s="4"/>
      <c r="B81" s="4"/>
      <c r="C81" s="4"/>
      <c r="E81" s="4"/>
      <c r="H81" s="4"/>
      <c r="BJ81"/>
      <c r="BK81"/>
    </row>
    <row r="82" spans="1:63" x14ac:dyDescent="0.3">
      <c r="A82" s="4"/>
      <c r="B82" s="4"/>
      <c r="C82" s="4"/>
      <c r="E82" s="4"/>
      <c r="H82" s="4"/>
      <c r="BJ82"/>
      <c r="BK82"/>
    </row>
    <row r="83" spans="1:63" x14ac:dyDescent="0.3">
      <c r="A83" s="4"/>
      <c r="B83" s="4"/>
      <c r="C83" s="4"/>
      <c r="E83" s="4"/>
      <c r="H83" s="4"/>
      <c r="BJ83"/>
      <c r="BK83"/>
    </row>
    <row r="84" spans="1:63" x14ac:dyDescent="0.3">
      <c r="A84" s="4"/>
      <c r="B84" s="4"/>
      <c r="C84" s="4"/>
      <c r="E84" s="4"/>
      <c r="H84" s="4"/>
      <c r="BJ84"/>
      <c r="BK84"/>
    </row>
    <row r="85" spans="1:63" x14ac:dyDescent="0.3">
      <c r="A85" s="4"/>
      <c r="B85" s="4"/>
      <c r="C85" s="4"/>
      <c r="E85" s="4"/>
      <c r="H85" s="4"/>
      <c r="BJ85"/>
      <c r="BK85"/>
    </row>
    <row r="86" spans="1:63" x14ac:dyDescent="0.3">
      <c r="A86" s="4"/>
      <c r="B86" s="4"/>
      <c r="C86" s="4"/>
      <c r="E86" s="4"/>
      <c r="H86" s="4"/>
      <c r="BJ86"/>
      <c r="BK86"/>
    </row>
  </sheetData>
  <mergeCells count="60">
    <mergeCell ref="AV2:AV3"/>
    <mergeCell ref="F2:F3"/>
    <mergeCell ref="A2:A3"/>
    <mergeCell ref="B2:B3"/>
    <mergeCell ref="C2:C3"/>
    <mergeCell ref="D2:D3"/>
    <mergeCell ref="E2:E3"/>
    <mergeCell ref="T2:T3"/>
    <mergeCell ref="G2:G3"/>
    <mergeCell ref="H2:H3"/>
    <mergeCell ref="I2:I3"/>
    <mergeCell ref="J2:J3"/>
    <mergeCell ref="K2:K3"/>
    <mergeCell ref="L2:L3"/>
    <mergeCell ref="M2:N2"/>
    <mergeCell ref="P2:P3"/>
    <mergeCell ref="Q2:Q3"/>
    <mergeCell ref="R2:R3"/>
    <mergeCell ref="S2:S3"/>
    <mergeCell ref="O2:O3"/>
    <mergeCell ref="AR2:AR3"/>
    <mergeCell ref="W2:W3"/>
    <mergeCell ref="X2:X3"/>
    <mergeCell ref="Y2:Y3"/>
    <mergeCell ref="Z2:Z3"/>
    <mergeCell ref="AA2:AC2"/>
    <mergeCell ref="AD2:AI2"/>
    <mergeCell ref="CO2:CO3"/>
    <mergeCell ref="CR2:DA2"/>
    <mergeCell ref="BP2:BS2"/>
    <mergeCell ref="BT2:BV2"/>
    <mergeCell ref="BW2:BW3"/>
    <mergeCell ref="BX2:BX3"/>
    <mergeCell ref="BY2:BY3"/>
    <mergeCell ref="CN2:CN3"/>
    <mergeCell ref="CM2:CM3"/>
    <mergeCell ref="CP2:CP3"/>
    <mergeCell ref="CQ2:CQ3"/>
    <mergeCell ref="BZ2:CG2"/>
    <mergeCell ref="AZ2:AZ3"/>
    <mergeCell ref="BA2:BA3"/>
    <mergeCell ref="BB2:BB3"/>
    <mergeCell ref="BC2:BK2"/>
    <mergeCell ref="BL2:BM2"/>
    <mergeCell ref="BN2:BO2"/>
    <mergeCell ref="U2:U3"/>
    <mergeCell ref="V2:V3"/>
    <mergeCell ref="CH2:CJ2"/>
    <mergeCell ref="CK2:CL2"/>
    <mergeCell ref="AS2:AS3"/>
    <mergeCell ref="AT2:AT3"/>
    <mergeCell ref="AU2:AU3"/>
    <mergeCell ref="AW2:AW3"/>
    <mergeCell ref="AX2:AX3"/>
    <mergeCell ref="AY2:AY3"/>
    <mergeCell ref="AJ2:AM2"/>
    <mergeCell ref="AN2:AN3"/>
    <mergeCell ref="AO2:AO3"/>
    <mergeCell ref="AP2:AP3"/>
    <mergeCell ref="AQ2:A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FD01</vt:lpstr>
      <vt:lpstr>'FD01'!bmDoc121</vt:lpstr>
      <vt:lpstr>'FD01'!bmError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Piltyayev_v</dc:creator>
  <cp:lastModifiedBy>Piltyayev_v</cp:lastModifiedBy>
  <dcterms:created xsi:type="dcterms:W3CDTF">2017-09-25T12:31:29Z</dcterms:created>
  <dcterms:modified xsi:type="dcterms:W3CDTF">2021-03-01T11:32:34Z</dcterms:modified>
</cp:coreProperties>
</file>